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ufolep.sharepoint.com/sites/UFOLEP30-OF/Documents partages/CQP_ALS/2027/Habilitation/"/>
    </mc:Choice>
  </mc:AlternateContent>
  <xr:revisionPtr revIDLastSave="0" documentId="8_{37AB20C4-732D-4379-BCE2-7577F84B4EFE}" xr6:coauthVersionLast="47" xr6:coauthVersionMax="47" xr10:uidLastSave="{00000000-0000-0000-0000-000000000000}"/>
  <bookViews>
    <workbookView xWindow="-108" yWindow="-108" windowWidth="23256" windowHeight="12456" firstSheet="2" activeTab="2" xr2:uid="{F785611E-C485-48B6-81F9-A8C308E524DE}"/>
  </bookViews>
  <sheets>
    <sheet name="Biqualifiant" sheetId="3" r:id="rId1"/>
    <sheet name="AGEE" sheetId="6" r:id="rId2"/>
    <sheet name="JSJO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E45" i="7" l="1"/>
  <c r="E45" i="3" l="1"/>
  <c r="E45" i="6"/>
  <c r="G46" i="7" l="1"/>
  <c r="F45" i="7"/>
  <c r="D45" i="7"/>
  <c r="F45" i="3"/>
  <c r="G45" i="3" s="1"/>
  <c r="G46" i="3"/>
  <c r="G46" i="6"/>
  <c r="F45" i="6"/>
  <c r="D45" i="6"/>
  <c r="G45" i="6" l="1"/>
  <c r="G45" i="7"/>
</calcChain>
</file>

<file path=xl/sharedStrings.xml><?xml version="1.0" encoding="utf-8"?>
<sst xmlns="http://schemas.openxmlformats.org/spreadsheetml/2006/main" count="895" uniqueCount="59">
  <si>
    <t xml:space="preserve">Module CPNEF </t>
  </si>
  <si>
    <t>Correspond au module de formation</t>
  </si>
  <si>
    <t>Heures</t>
  </si>
  <si>
    <t>Correspond au volume horaire du/des module.s de formation</t>
  </si>
  <si>
    <t>UfoBloc</t>
  </si>
  <si>
    <t>Correspond au nombre d'heures de stage à réaliser sur la période</t>
  </si>
  <si>
    <t>Les journées de formation suivent le format suivant : 9h-17h</t>
  </si>
  <si>
    <t>SEPTEMBRE</t>
  </si>
  <si>
    <t>OCTOBRE</t>
  </si>
  <si>
    <t>NOVEMBRE</t>
  </si>
  <si>
    <t>DECEMBRE</t>
  </si>
  <si>
    <t>JANVIER</t>
  </si>
  <si>
    <t>FEVRIER</t>
  </si>
  <si>
    <t>MARS</t>
  </si>
  <si>
    <t>DATES</t>
  </si>
  <si>
    <t>Module CPNEF</t>
  </si>
  <si>
    <t>JEUDI</t>
  </si>
  <si>
    <t>DMANCHE</t>
  </si>
  <si>
    <t>UB 2
31h stage
(11h BC 2 /
20h BC1)</t>
  </si>
  <si>
    <t>MARDI</t>
  </si>
  <si>
    <t>1.5</t>
  </si>
  <si>
    <t>VENDREDI</t>
  </si>
  <si>
    <t>LUNDI</t>
  </si>
  <si>
    <t>Prépa certifs</t>
  </si>
  <si>
    <t>CERTIFICATIONS</t>
  </si>
  <si>
    <t>MERCREDI</t>
  </si>
  <si>
    <t>SAMEDI</t>
  </si>
  <si>
    <t>Débrief stage et bilan</t>
  </si>
  <si>
    <t>DIMANCHE</t>
  </si>
  <si>
    <t>TTPEF</t>
  </si>
  <si>
    <t>1.1 + 1.2</t>
  </si>
  <si>
    <t>UB 3
35h stage
(35h BC1)</t>
  </si>
  <si>
    <t>Rattrapages EPMSP</t>
  </si>
  <si>
    <t>1.3</t>
  </si>
  <si>
    <t>2.1</t>
  </si>
  <si>
    <t>Positionnement</t>
  </si>
  <si>
    <t>2.2</t>
  </si>
  <si>
    <t>Signature contrats</t>
  </si>
  <si>
    <t>1.2</t>
  </si>
  <si>
    <t>1.7</t>
  </si>
  <si>
    <t>1.6</t>
  </si>
  <si>
    <t>2.3 + 2.4</t>
  </si>
  <si>
    <t>EPMSP + éval formative et bilan</t>
  </si>
  <si>
    <t>3.1 + éval formative et débrief stage</t>
  </si>
  <si>
    <t>2.3 + 3.1</t>
  </si>
  <si>
    <t>3.2</t>
  </si>
  <si>
    <t>Accueil, présentation docs + 1.1</t>
  </si>
  <si>
    <t>UB 1 
14h stage 
(BC2)</t>
  </si>
  <si>
    <t>COLOR UFOLEP</t>
  </si>
  <si>
    <t>RATTRAPAGES CERTIFICATIONS</t>
  </si>
  <si>
    <t>1.1 + 1.4</t>
  </si>
  <si>
    <t>3.3</t>
  </si>
  <si>
    <t>UB 1</t>
  </si>
  <si>
    <t>UB 2</t>
  </si>
  <si>
    <t>UB 3</t>
  </si>
  <si>
    <t>TOTAL</t>
  </si>
  <si>
    <t>OF</t>
  </si>
  <si>
    <t>Stage</t>
  </si>
  <si>
    <t>UB 2
31h stage
(11h BC2 /
20h BC1)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</si>
</sst>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sz val="10"/>
      <name val="Aptos Narrow"/>
      <family val="2"/>
      <scheme val="minor"/>
    </font>
    <font>
      <b/>
      <sz val="10"/>
      <name val="Centur"/>
    </font>
    <font>
      <sz val="11"/>
      <color theme="1"/>
      <name val="Century Gothic"/>
      <family val="2"/>
    </font>
    <font>
      <sz val="1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8DC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B85E2"/>
        <bgColor indexed="64"/>
      </patternFill>
    </fill>
    <fill>
      <patternFill patternType="solid">
        <fgColor rgb="FF6CF329"/>
        <bgColor indexed="64"/>
      </patternFill>
    </fill>
    <fill>
      <patternFill patternType="solid">
        <fgColor rgb="FFFBD1F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5" borderId="4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4" fontId="6" fillId="2" borderId="13" xfId="1" applyNumberFormat="1" applyFont="1" applyFill="1" applyBorder="1" applyAlignment="1">
      <alignment horizontal="center" vertical="center"/>
    </xf>
    <xf numFmtId="14" fontId="6" fillId="2" borderId="13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4" fontId="6" fillId="2" borderId="10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14" fontId="6" fillId="6" borderId="13" xfId="1" applyNumberFormat="1" applyFont="1" applyFill="1" applyBorder="1" applyAlignment="1">
      <alignment horizontal="center" vertical="center"/>
    </xf>
    <xf numFmtId="14" fontId="6" fillId="6" borderId="1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5" borderId="7" xfId="1" applyFont="1" applyFill="1" applyBorder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 wrapText="1"/>
    </xf>
    <xf numFmtId="0" fontId="6" fillId="12" borderId="10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11" borderId="10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6" fillId="2" borderId="20" xfId="1" applyNumberFormat="1" applyFont="1" applyFill="1" applyBorder="1" applyAlignment="1">
      <alignment horizontal="center" vertical="center"/>
    </xf>
    <xf numFmtId="0" fontId="6" fillId="16" borderId="1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4" fontId="6" fillId="5" borderId="13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5" borderId="23" xfId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14" fontId="6" fillId="19" borderId="13" xfId="1" applyNumberFormat="1" applyFont="1" applyFill="1" applyBorder="1" applyAlignment="1">
      <alignment horizontal="center" vertical="center"/>
    </xf>
    <xf numFmtId="14" fontId="6" fillId="19" borderId="1" xfId="1" applyNumberFormat="1" applyFont="1" applyFill="1" applyBorder="1" applyAlignment="1">
      <alignment horizontal="center" vertical="center"/>
    </xf>
    <xf numFmtId="14" fontId="6" fillId="19" borderId="1" xfId="1" applyNumberFormat="1" applyFont="1" applyFill="1" applyBorder="1" applyAlignment="1">
      <alignment horizontal="center" vertical="center" wrapText="1"/>
    </xf>
    <xf numFmtId="0" fontId="1" fillId="16" borderId="1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14" fontId="6" fillId="7" borderId="13" xfId="1" applyNumberFormat="1" applyFont="1" applyFill="1" applyBorder="1" applyAlignment="1">
      <alignment horizontal="center" vertical="center"/>
    </xf>
    <xf numFmtId="14" fontId="6" fillId="7" borderId="22" xfId="1" applyNumberFormat="1" applyFont="1" applyFill="1" applyBorder="1" applyAlignment="1">
      <alignment horizontal="center" vertical="center"/>
    </xf>
    <xf numFmtId="14" fontId="6" fillId="7" borderId="10" xfId="1" applyNumberFormat="1" applyFont="1" applyFill="1" applyBorder="1" applyAlignment="1">
      <alignment horizontal="center" vertical="center"/>
    </xf>
    <xf numFmtId="14" fontId="6" fillId="7" borderId="1" xfId="1" applyNumberFormat="1" applyFont="1" applyFill="1" applyBorder="1" applyAlignment="1">
      <alignment horizontal="center" vertical="center"/>
    </xf>
    <xf numFmtId="0" fontId="6" fillId="16" borderId="10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/>
    </xf>
    <xf numFmtId="14" fontId="6" fillId="2" borderId="12" xfId="1" applyNumberFormat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0" fillId="0" borderId="10" xfId="0" applyBorder="1"/>
    <xf numFmtId="0" fontId="9" fillId="5" borderId="10" xfId="0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0" xfId="0" applyFont="1" applyBorder="1"/>
    <xf numFmtId="0" fontId="5" fillId="11" borderId="1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1" fillId="5" borderId="1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14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6" fillId="5" borderId="31" xfId="1" applyFont="1" applyFill="1" applyBorder="1" applyAlignment="1">
      <alignment horizontal="center" vertical="center" wrapText="1"/>
    </xf>
    <xf numFmtId="0" fontId="6" fillId="5" borderId="27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5" fillId="17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5" fillId="17" borderId="18" xfId="1" applyFont="1" applyFill="1" applyBorder="1" applyAlignment="1">
      <alignment horizontal="center" vertical="center" wrapText="1"/>
    </xf>
    <xf numFmtId="0" fontId="5" fillId="17" borderId="4" xfId="1" applyFont="1" applyFill="1" applyBorder="1" applyAlignment="1">
      <alignment horizontal="center" vertical="center" wrapText="1"/>
    </xf>
    <xf numFmtId="0" fontId="5" fillId="17" borderId="21" xfId="1" applyFont="1" applyFill="1" applyBorder="1" applyAlignment="1">
      <alignment horizontal="center" vertical="center" wrapText="1"/>
    </xf>
    <xf numFmtId="0" fontId="5" fillId="18" borderId="10" xfId="1" applyFont="1" applyFill="1" applyBorder="1" applyAlignment="1">
      <alignment horizontal="center" vertical="center" wrapText="1"/>
    </xf>
    <xf numFmtId="0" fontId="2" fillId="13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16" borderId="10" xfId="1" applyFont="1" applyFill="1" applyBorder="1" applyAlignment="1">
      <alignment horizontal="center" vertical="center" wrapText="1"/>
    </xf>
    <xf numFmtId="0" fontId="6" fillId="16" borderId="1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16" borderId="12" xfId="1" applyFont="1" applyFill="1" applyBorder="1" applyAlignment="1">
      <alignment horizontal="center" vertical="center" wrapText="1"/>
    </xf>
    <xf numFmtId="0" fontId="6" fillId="16" borderId="8" xfId="1" applyFont="1" applyFill="1" applyBorder="1" applyAlignment="1">
      <alignment horizontal="center" vertical="center" wrapText="1"/>
    </xf>
    <xf numFmtId="0" fontId="6" fillId="12" borderId="10" xfId="1" applyFont="1" applyFill="1" applyBorder="1" applyAlignment="1">
      <alignment horizontal="center" vertical="center" wrapText="1"/>
    </xf>
    <xf numFmtId="0" fontId="6" fillId="12" borderId="11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12" borderId="20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5" fillId="18" borderId="4" xfId="1" applyFont="1" applyFill="1" applyBorder="1" applyAlignment="1">
      <alignment horizontal="center" vertical="center" wrapText="1"/>
    </xf>
    <xf numFmtId="0" fontId="5" fillId="18" borderId="21" xfId="1" applyFont="1" applyFill="1" applyBorder="1" applyAlignment="1">
      <alignment horizontal="center" vertical="center" wrapText="1"/>
    </xf>
    <xf numFmtId="0" fontId="6" fillId="15" borderId="12" xfId="1" applyFont="1" applyFill="1" applyBorder="1" applyAlignment="1">
      <alignment horizontal="center" vertical="center" wrapText="1"/>
    </xf>
    <xf numFmtId="0" fontId="6" fillId="15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2" borderId="10" xfId="1" applyFont="1" applyFill="1" applyBorder="1" applyAlignment="1">
      <alignment horizontal="center" vertical="center"/>
    </xf>
    <xf numFmtId="0" fontId="6" fillId="16" borderId="20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7" borderId="20" xfId="1" applyFont="1" applyFill="1" applyBorder="1" applyAlignment="1">
      <alignment horizontal="center" vertical="center" wrapText="1"/>
    </xf>
    <xf numFmtId="0" fontId="5" fillId="18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F4995B5-C350-4655-9953-F54EC13ED717}"/>
  </cellStyles>
  <dxfs count="0"/>
  <tableStyles count="0" defaultTableStyle="TableStyleMedium2" defaultPivotStyle="PivotStyleLight16"/>
  <colors>
    <mruColors>
      <color rgb="FFFB85E2"/>
      <color rgb="FFFBD1F2"/>
      <color rgb="FF6CF329"/>
      <color rgb="FF64DE3E"/>
      <color rgb="FFA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62A5-AAF2-4546-8ABC-0BCE06924A62}">
  <sheetPr>
    <pageSetUpPr fitToPage="1"/>
  </sheetPr>
  <dimension ref="A2:AL50"/>
  <sheetViews>
    <sheetView zoomScale="80" zoomScaleNormal="80" workbookViewId="0">
      <selection activeCell="A2" sqref="A2:XFD6"/>
    </sheetView>
  </sheetViews>
  <sheetFormatPr defaultColWidth="11.42578125" defaultRowHeight="13.9"/>
  <cols>
    <col min="1" max="2" width="11.42578125" style="97"/>
    <col min="3" max="3" width="17.5703125" style="97" customWidth="1"/>
    <col min="4" max="4" width="13.7109375" style="97" customWidth="1"/>
    <col min="5" max="5" width="13.140625" style="97" customWidth="1"/>
    <col min="6" max="7" width="11.42578125" style="97"/>
    <col min="8" max="8" width="18.28515625" style="97" customWidth="1"/>
    <col min="9" max="9" width="19.28515625" style="97" customWidth="1"/>
    <col min="10" max="10" width="11.5703125" style="97" customWidth="1"/>
    <col min="11" max="13" width="11.42578125" style="97"/>
    <col min="14" max="14" width="12.42578125" style="97" customWidth="1"/>
    <col min="15" max="15" width="13.7109375" style="97" customWidth="1"/>
    <col min="16" max="20" width="11.42578125" style="97"/>
    <col min="21" max="21" width="12.5703125" style="97" customWidth="1"/>
    <col min="22" max="22" width="11.42578125" style="97"/>
    <col min="23" max="23" width="11.5703125" style="97" customWidth="1"/>
    <col min="24" max="25" width="11.42578125" style="97"/>
    <col min="26" max="26" width="21.28515625" style="97" customWidth="1"/>
    <col min="27" max="30" width="11.42578125" style="97"/>
    <col min="31" max="31" width="19.7109375" style="97" customWidth="1"/>
    <col min="32" max="35" width="11.42578125" style="97"/>
    <col min="36" max="36" width="24.28515625" style="97" customWidth="1"/>
    <col min="37" max="16384" width="11.42578125" style="97"/>
  </cols>
  <sheetData>
    <row r="2" spans="1:38">
      <c r="C2" s="104" t="s">
        <v>0</v>
      </c>
      <c r="D2" s="166" t="s">
        <v>1</v>
      </c>
      <c r="E2" s="167"/>
      <c r="F2" s="167"/>
      <c r="G2" s="167"/>
      <c r="H2" s="168"/>
    </row>
    <row r="3" spans="1:38">
      <c r="C3" s="105" t="s">
        <v>2</v>
      </c>
      <c r="D3" s="166" t="s">
        <v>3</v>
      </c>
      <c r="E3" s="167"/>
      <c r="F3" s="167"/>
      <c r="G3" s="167"/>
      <c r="H3" s="168"/>
    </row>
    <row r="4" spans="1:38">
      <c r="C4" s="105" t="s">
        <v>4</v>
      </c>
      <c r="D4" s="169" t="s">
        <v>5</v>
      </c>
      <c r="E4" s="169"/>
      <c r="F4" s="169"/>
      <c r="G4" s="169"/>
      <c r="H4" s="169"/>
    </row>
    <row r="5" spans="1:38">
      <c r="D5" s="98"/>
      <c r="E5" s="98"/>
      <c r="F5" s="98"/>
      <c r="G5" s="98"/>
      <c r="H5" s="98"/>
    </row>
    <row r="6" spans="1:38">
      <c r="C6" s="170" t="s">
        <v>6</v>
      </c>
      <c r="D6" s="170"/>
      <c r="E6" s="170"/>
      <c r="F6" s="170"/>
      <c r="G6" s="170"/>
      <c r="H6" s="170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1"/>
      <c r="X7" s="1"/>
      <c r="Y7" s="1"/>
      <c r="Z7" s="1"/>
      <c r="AA7" s="3"/>
      <c r="AB7" s="1"/>
      <c r="AC7" s="1"/>
      <c r="AD7" s="1"/>
      <c r="AE7" s="1"/>
      <c r="AF7" s="3"/>
      <c r="AG7" s="1"/>
      <c r="AH7" s="1"/>
      <c r="AI7" s="1"/>
      <c r="AJ7" s="1"/>
      <c r="AK7" s="1"/>
      <c r="AL7" s="1"/>
    </row>
    <row r="8" spans="1:38">
      <c r="A8" s="119"/>
      <c r="B8" s="120"/>
      <c r="C8" s="121" t="s">
        <v>7</v>
      </c>
      <c r="D8" s="121"/>
      <c r="E8" s="121"/>
      <c r="F8" s="119"/>
      <c r="G8" s="120"/>
      <c r="H8" s="121" t="s">
        <v>8</v>
      </c>
      <c r="I8" s="121"/>
      <c r="J8" s="121"/>
      <c r="K8" s="121"/>
      <c r="L8" s="106"/>
      <c r="M8" s="106"/>
      <c r="N8" s="121" t="s">
        <v>9</v>
      </c>
      <c r="O8" s="121"/>
      <c r="P8" s="121"/>
      <c r="Q8" s="121"/>
      <c r="R8" s="119"/>
      <c r="S8" s="120"/>
      <c r="T8" s="121" t="s">
        <v>10</v>
      </c>
      <c r="U8" s="121"/>
      <c r="V8" s="121"/>
      <c r="W8" s="121"/>
      <c r="X8" s="122"/>
      <c r="Y8" s="122"/>
      <c r="Z8" s="107" t="s">
        <v>11</v>
      </c>
      <c r="AA8" s="107"/>
      <c r="AB8" s="107"/>
      <c r="AC8" s="122"/>
      <c r="AD8" s="122"/>
      <c r="AE8" s="107" t="s">
        <v>12</v>
      </c>
      <c r="AF8" s="107"/>
      <c r="AG8" s="107"/>
      <c r="AH8" s="106"/>
      <c r="AI8" s="106"/>
      <c r="AJ8" s="107" t="s">
        <v>13</v>
      </c>
      <c r="AK8" s="107"/>
      <c r="AL8" s="107"/>
    </row>
    <row r="9" spans="1:38" ht="26.45" customHeight="1">
      <c r="A9" s="108" t="s">
        <v>14</v>
      </c>
      <c r="B9" s="109"/>
      <c r="C9" s="5" t="s">
        <v>0</v>
      </c>
      <c r="D9" s="4" t="s">
        <v>2</v>
      </c>
      <c r="E9" s="6" t="s">
        <v>4</v>
      </c>
      <c r="F9" s="110" t="s">
        <v>14</v>
      </c>
      <c r="G9" s="111"/>
      <c r="H9" s="112" t="s">
        <v>0</v>
      </c>
      <c r="I9" s="113"/>
      <c r="J9" s="4" t="s">
        <v>2</v>
      </c>
      <c r="K9" s="4" t="s">
        <v>4</v>
      </c>
      <c r="L9" s="110" t="s">
        <v>14</v>
      </c>
      <c r="M9" s="111"/>
      <c r="N9" s="114" t="s">
        <v>0</v>
      </c>
      <c r="O9" s="115"/>
      <c r="P9" s="4" t="s">
        <v>2</v>
      </c>
      <c r="Q9" s="4" t="s">
        <v>4</v>
      </c>
      <c r="R9" s="110" t="s">
        <v>14</v>
      </c>
      <c r="S9" s="111"/>
      <c r="T9" s="116" t="s">
        <v>0</v>
      </c>
      <c r="U9" s="117"/>
      <c r="V9" s="4" t="s">
        <v>2</v>
      </c>
      <c r="W9" s="4" t="s">
        <v>4</v>
      </c>
      <c r="X9" s="118" t="s">
        <v>14</v>
      </c>
      <c r="Y9" s="111"/>
      <c r="Z9" s="44" t="s">
        <v>0</v>
      </c>
      <c r="AA9" s="4" t="s">
        <v>2</v>
      </c>
      <c r="AB9" s="4" t="s">
        <v>4</v>
      </c>
      <c r="AC9" s="118" t="s">
        <v>14</v>
      </c>
      <c r="AD9" s="111"/>
      <c r="AE9" s="37" t="s">
        <v>0</v>
      </c>
      <c r="AF9" s="4" t="s">
        <v>2</v>
      </c>
      <c r="AG9" s="4" t="s">
        <v>4</v>
      </c>
      <c r="AH9" s="123" t="s">
        <v>14</v>
      </c>
      <c r="AI9" s="124"/>
      <c r="AJ9" s="5" t="s">
        <v>15</v>
      </c>
      <c r="AK9" s="4" t="s">
        <v>2</v>
      </c>
      <c r="AL9" s="4" t="s">
        <v>4</v>
      </c>
    </row>
    <row r="10" spans="1:38" ht="31.15" customHeight="1">
      <c r="A10" s="22"/>
      <c r="B10" s="23"/>
      <c r="C10" s="7"/>
      <c r="D10" s="7"/>
      <c r="E10" s="7"/>
      <c r="F10" s="8">
        <v>45931</v>
      </c>
      <c r="G10" s="9" t="s">
        <v>16</v>
      </c>
      <c r="H10" s="125"/>
      <c r="I10" s="126"/>
      <c r="J10" s="70"/>
      <c r="K10" s="127"/>
      <c r="L10" s="76">
        <v>45962</v>
      </c>
      <c r="M10" s="19" t="s">
        <v>17</v>
      </c>
      <c r="N10" s="129"/>
      <c r="O10" s="130"/>
      <c r="P10" s="83"/>
      <c r="Q10" s="131" t="s">
        <v>18</v>
      </c>
      <c r="R10" s="16">
        <v>45992</v>
      </c>
      <c r="S10" s="9" t="s">
        <v>19</v>
      </c>
      <c r="T10" s="175" t="s">
        <v>20</v>
      </c>
      <c r="U10" s="175"/>
      <c r="V10" s="21">
        <v>7</v>
      </c>
      <c r="W10" s="134"/>
      <c r="X10" s="77">
        <v>46023</v>
      </c>
      <c r="Y10" s="10" t="s">
        <v>21</v>
      </c>
      <c r="Z10" s="21"/>
      <c r="AA10" s="21"/>
      <c r="AB10" s="134"/>
      <c r="AC10" s="16">
        <v>46054</v>
      </c>
      <c r="AD10" s="9" t="s">
        <v>22</v>
      </c>
      <c r="AE10" s="88" t="s">
        <v>23</v>
      </c>
      <c r="AF10" s="18">
        <v>7</v>
      </c>
      <c r="AG10" s="137"/>
      <c r="AH10" s="17">
        <v>46082</v>
      </c>
      <c r="AI10" s="10" t="s">
        <v>22</v>
      </c>
      <c r="AJ10" s="138" t="s">
        <v>24</v>
      </c>
      <c r="AK10" s="138"/>
      <c r="AL10" s="21"/>
    </row>
    <row r="11" spans="1:38" ht="37.9" customHeight="1">
      <c r="A11" s="22">
        <v>46266</v>
      </c>
      <c r="B11" s="23" t="s">
        <v>19</v>
      </c>
      <c r="C11" s="7"/>
      <c r="D11" s="7"/>
      <c r="E11" s="7"/>
      <c r="F11" s="8">
        <v>45932</v>
      </c>
      <c r="G11" s="9" t="s">
        <v>21</v>
      </c>
      <c r="H11" s="125"/>
      <c r="I11" s="126"/>
      <c r="J11" s="70"/>
      <c r="K11" s="128"/>
      <c r="L11" s="64">
        <v>45963</v>
      </c>
      <c r="M11" s="9" t="s">
        <v>22</v>
      </c>
      <c r="N11" s="139"/>
      <c r="O11" s="140"/>
      <c r="P11" s="15"/>
      <c r="Q11" s="131"/>
      <c r="R11" s="16">
        <v>45993</v>
      </c>
      <c r="S11" s="9" t="s">
        <v>25</v>
      </c>
      <c r="T11" s="132"/>
      <c r="U11" s="133"/>
      <c r="V11" s="21"/>
      <c r="W11" s="135"/>
      <c r="X11" s="87">
        <v>46024</v>
      </c>
      <c r="Y11" s="19" t="s">
        <v>26</v>
      </c>
      <c r="Z11" s="48"/>
      <c r="AA11" s="48"/>
      <c r="AB11" s="135"/>
      <c r="AC11" s="16">
        <v>46055</v>
      </c>
      <c r="AD11" s="9" t="s">
        <v>19</v>
      </c>
      <c r="AE11" s="88" t="s">
        <v>27</v>
      </c>
      <c r="AF11" s="18">
        <v>3.5</v>
      </c>
      <c r="AG11" s="137"/>
      <c r="AH11" s="17">
        <v>46083</v>
      </c>
      <c r="AI11" s="10" t="s">
        <v>19</v>
      </c>
      <c r="AJ11" s="138"/>
      <c r="AK11" s="138"/>
      <c r="AL11" s="21"/>
    </row>
    <row r="12" spans="1:38" ht="37.9" customHeight="1">
      <c r="A12" s="22">
        <v>46267</v>
      </c>
      <c r="B12" s="23" t="s">
        <v>25</v>
      </c>
      <c r="C12" s="7"/>
      <c r="D12" s="7"/>
      <c r="E12" s="7"/>
      <c r="F12" s="40">
        <v>45933</v>
      </c>
      <c r="G12" s="24" t="s">
        <v>26</v>
      </c>
      <c r="H12" s="141"/>
      <c r="I12" s="142"/>
      <c r="J12" s="81"/>
      <c r="K12" s="128"/>
      <c r="L12" s="64">
        <v>45964</v>
      </c>
      <c r="M12" s="9" t="s">
        <v>19</v>
      </c>
      <c r="N12" s="139"/>
      <c r="O12" s="140"/>
      <c r="P12" s="15"/>
      <c r="Q12" s="131"/>
      <c r="R12" s="16">
        <v>45994</v>
      </c>
      <c r="S12" s="9" t="s">
        <v>16</v>
      </c>
      <c r="T12" s="132"/>
      <c r="U12" s="133"/>
      <c r="V12" s="21"/>
      <c r="W12" s="135"/>
      <c r="X12" s="87">
        <v>46025</v>
      </c>
      <c r="Y12" s="19" t="s">
        <v>28</v>
      </c>
      <c r="Z12" s="48"/>
      <c r="AA12" s="48"/>
      <c r="AB12" s="136"/>
      <c r="AC12" s="16">
        <v>46056</v>
      </c>
      <c r="AD12" s="9" t="s">
        <v>25</v>
      </c>
      <c r="AE12" s="21"/>
      <c r="AF12" s="21"/>
      <c r="AG12" s="21"/>
      <c r="AH12" s="17">
        <v>46084</v>
      </c>
      <c r="AI12" s="10" t="s">
        <v>25</v>
      </c>
      <c r="AJ12" s="138"/>
      <c r="AK12" s="138"/>
      <c r="AL12" s="21"/>
    </row>
    <row r="13" spans="1:38" ht="45.6" customHeight="1">
      <c r="A13" s="22">
        <v>46268</v>
      </c>
      <c r="B13" s="23" t="s">
        <v>16</v>
      </c>
      <c r="C13" s="65" t="s">
        <v>29</v>
      </c>
      <c r="D13" s="7">
        <v>3</v>
      </c>
      <c r="E13" s="7"/>
      <c r="F13" s="40">
        <v>45934</v>
      </c>
      <c r="G13" s="24" t="s">
        <v>28</v>
      </c>
      <c r="H13" s="141"/>
      <c r="I13" s="142"/>
      <c r="J13" s="81"/>
      <c r="K13" s="128"/>
      <c r="L13" s="64">
        <v>45965</v>
      </c>
      <c r="M13" s="9" t="s">
        <v>25</v>
      </c>
      <c r="N13" s="139"/>
      <c r="O13" s="140"/>
      <c r="P13" s="15"/>
      <c r="Q13" s="131"/>
      <c r="R13" s="16">
        <v>45995</v>
      </c>
      <c r="S13" s="25" t="s">
        <v>21</v>
      </c>
      <c r="T13" s="132"/>
      <c r="U13" s="133"/>
      <c r="V13" s="21"/>
      <c r="W13" s="135"/>
      <c r="X13" s="8">
        <v>46026</v>
      </c>
      <c r="Y13" s="10" t="s">
        <v>22</v>
      </c>
      <c r="Z13" s="88" t="s">
        <v>30</v>
      </c>
      <c r="AA13" s="18">
        <v>7</v>
      </c>
      <c r="AB13" s="161" t="s">
        <v>31</v>
      </c>
      <c r="AC13" s="16">
        <v>46057</v>
      </c>
      <c r="AD13" s="9" t="s">
        <v>16</v>
      </c>
      <c r="AE13" s="21"/>
      <c r="AF13" s="21"/>
      <c r="AG13" s="21"/>
      <c r="AH13" s="17">
        <v>46085</v>
      </c>
      <c r="AI13" s="10" t="s">
        <v>16</v>
      </c>
      <c r="AJ13" s="138"/>
      <c r="AK13" s="138"/>
      <c r="AL13" s="21"/>
    </row>
    <row r="14" spans="1:38" ht="37.9" customHeight="1">
      <c r="A14" s="22">
        <v>46269</v>
      </c>
      <c r="B14" s="23" t="s">
        <v>21</v>
      </c>
      <c r="C14" s="7"/>
      <c r="D14" s="7"/>
      <c r="E14" s="7"/>
      <c r="F14" s="8">
        <v>45935</v>
      </c>
      <c r="G14" s="23" t="s">
        <v>22</v>
      </c>
      <c r="H14" s="151" t="s">
        <v>20</v>
      </c>
      <c r="I14" s="151"/>
      <c r="J14" s="43">
        <v>7</v>
      </c>
      <c r="K14" s="128"/>
      <c r="L14" s="64">
        <v>45966</v>
      </c>
      <c r="M14" s="9" t="s">
        <v>16</v>
      </c>
      <c r="N14" s="163" t="s">
        <v>32</v>
      </c>
      <c r="O14" s="164"/>
      <c r="P14" s="15">
        <v>2</v>
      </c>
      <c r="Q14" s="131"/>
      <c r="R14" s="67">
        <v>45996</v>
      </c>
      <c r="S14" s="19" t="s">
        <v>26</v>
      </c>
      <c r="T14" s="156"/>
      <c r="U14" s="157"/>
      <c r="V14" s="48"/>
      <c r="W14" s="135"/>
      <c r="X14" s="8">
        <v>46027</v>
      </c>
      <c r="Y14" s="10" t="s">
        <v>19</v>
      </c>
      <c r="Z14" s="88" t="s">
        <v>33</v>
      </c>
      <c r="AA14" s="18">
        <v>7</v>
      </c>
      <c r="AB14" s="161"/>
      <c r="AC14" s="16">
        <v>46058</v>
      </c>
      <c r="AD14" s="9" t="s">
        <v>21</v>
      </c>
      <c r="AE14" s="21"/>
      <c r="AF14" s="21"/>
      <c r="AG14" s="21"/>
      <c r="AH14" s="17">
        <v>46086</v>
      </c>
      <c r="AI14" s="10" t="s">
        <v>21</v>
      </c>
      <c r="AJ14" s="138"/>
      <c r="AK14" s="138"/>
      <c r="AL14" s="21"/>
    </row>
    <row r="15" spans="1:38" ht="37.9" customHeight="1">
      <c r="A15" s="22">
        <v>46270</v>
      </c>
      <c r="B15" s="19" t="s">
        <v>26</v>
      </c>
      <c r="C15" s="12"/>
      <c r="D15" s="12"/>
      <c r="E15" s="12"/>
      <c r="F15" s="8">
        <v>45936</v>
      </c>
      <c r="G15" s="23" t="s">
        <v>19</v>
      </c>
      <c r="H15" s="176" t="s">
        <v>20</v>
      </c>
      <c r="I15" s="177"/>
      <c r="J15" s="43">
        <v>7</v>
      </c>
      <c r="K15" s="128"/>
      <c r="L15" s="64">
        <v>45967</v>
      </c>
      <c r="M15" s="25" t="s">
        <v>21</v>
      </c>
      <c r="N15" s="139"/>
      <c r="O15" s="140"/>
      <c r="P15" s="15"/>
      <c r="Q15" s="131"/>
      <c r="R15" s="67">
        <v>45997</v>
      </c>
      <c r="S15" s="19" t="s">
        <v>17</v>
      </c>
      <c r="T15" s="143"/>
      <c r="U15" s="144"/>
      <c r="V15" s="48"/>
      <c r="W15" s="135"/>
      <c r="X15" s="8">
        <v>46028</v>
      </c>
      <c r="Y15" s="10" t="s">
        <v>25</v>
      </c>
      <c r="Z15" s="21"/>
      <c r="AA15" s="21"/>
      <c r="AB15" s="161"/>
      <c r="AC15" s="28">
        <v>46059</v>
      </c>
      <c r="AD15" s="19" t="s">
        <v>26</v>
      </c>
      <c r="AE15" s="11"/>
      <c r="AF15" s="11"/>
      <c r="AG15" s="21"/>
      <c r="AH15" s="17">
        <v>46087</v>
      </c>
      <c r="AI15" s="19" t="s">
        <v>26</v>
      </c>
      <c r="AJ15" s="89"/>
      <c r="AK15" s="89"/>
      <c r="AL15" s="21"/>
    </row>
    <row r="16" spans="1:38" ht="37.9" customHeight="1">
      <c r="A16" s="22">
        <v>46271</v>
      </c>
      <c r="B16" s="19" t="s">
        <v>17</v>
      </c>
      <c r="C16" s="12"/>
      <c r="D16" s="12"/>
      <c r="E16" s="12"/>
      <c r="F16" s="8">
        <v>45937</v>
      </c>
      <c r="G16" s="23" t="s">
        <v>25</v>
      </c>
      <c r="H16" s="125"/>
      <c r="I16" s="126"/>
      <c r="J16" s="70"/>
      <c r="K16" s="128"/>
      <c r="L16" s="64">
        <v>45968</v>
      </c>
      <c r="M16" s="19" t="s">
        <v>26</v>
      </c>
      <c r="N16" s="156"/>
      <c r="O16" s="157"/>
      <c r="P16" s="48"/>
      <c r="Q16" s="131"/>
      <c r="R16" s="16">
        <v>45998</v>
      </c>
      <c r="S16" s="9" t="s">
        <v>22</v>
      </c>
      <c r="T16" s="145" t="s">
        <v>34</v>
      </c>
      <c r="U16" s="146"/>
      <c r="V16" s="18">
        <v>7</v>
      </c>
      <c r="W16" s="135"/>
      <c r="X16" s="8">
        <v>46029</v>
      </c>
      <c r="Y16" s="10" t="s">
        <v>16</v>
      </c>
      <c r="Z16" s="21"/>
      <c r="AA16" s="21"/>
      <c r="AB16" s="161"/>
      <c r="AC16" s="28">
        <v>46060</v>
      </c>
      <c r="AD16" s="19" t="s">
        <v>28</v>
      </c>
      <c r="AE16" s="11"/>
      <c r="AF16" s="11"/>
      <c r="AG16" s="21"/>
      <c r="AH16" s="17">
        <v>46088</v>
      </c>
      <c r="AI16" s="19" t="s">
        <v>28</v>
      </c>
      <c r="AJ16" s="11"/>
      <c r="AK16" s="11"/>
      <c r="AL16" s="21"/>
    </row>
    <row r="17" spans="1:38" ht="56.45" customHeight="1">
      <c r="A17" s="22">
        <v>46272</v>
      </c>
      <c r="B17" s="23" t="s">
        <v>22</v>
      </c>
      <c r="C17" s="65" t="s">
        <v>35</v>
      </c>
      <c r="D17" s="7">
        <v>7</v>
      </c>
      <c r="E17" s="7"/>
      <c r="F17" s="8">
        <v>45938</v>
      </c>
      <c r="G17" s="23" t="s">
        <v>16</v>
      </c>
      <c r="H17" s="125"/>
      <c r="I17" s="126"/>
      <c r="J17" s="70"/>
      <c r="K17" s="128"/>
      <c r="L17" s="64">
        <v>45969</v>
      </c>
      <c r="M17" s="19" t="s">
        <v>17</v>
      </c>
      <c r="N17" s="143"/>
      <c r="O17" s="144"/>
      <c r="P17" s="48"/>
      <c r="Q17" s="131"/>
      <c r="R17" s="16">
        <v>45999</v>
      </c>
      <c r="S17" s="9" t="s">
        <v>19</v>
      </c>
      <c r="T17" s="145" t="s">
        <v>36</v>
      </c>
      <c r="U17" s="146"/>
      <c r="V17" s="18">
        <v>7</v>
      </c>
      <c r="W17" s="135"/>
      <c r="X17" s="8">
        <v>46030</v>
      </c>
      <c r="Y17" s="10" t="s">
        <v>21</v>
      </c>
      <c r="Z17" s="21"/>
      <c r="AA17" s="21"/>
      <c r="AB17" s="161"/>
      <c r="AC17" s="28">
        <v>46061</v>
      </c>
      <c r="AD17" s="9" t="s">
        <v>22</v>
      </c>
      <c r="AE17" s="21"/>
      <c r="AF17" s="21"/>
      <c r="AG17" s="21"/>
      <c r="AH17" s="17">
        <v>46089</v>
      </c>
      <c r="AI17" s="9" t="s">
        <v>22</v>
      </c>
      <c r="AJ17" s="21"/>
      <c r="AK17" s="21"/>
      <c r="AL17" s="21"/>
    </row>
    <row r="18" spans="1:38" ht="37.9" customHeight="1">
      <c r="A18" s="22">
        <v>46273</v>
      </c>
      <c r="B18" s="23" t="s">
        <v>19</v>
      </c>
      <c r="C18" s="65" t="s">
        <v>37</v>
      </c>
      <c r="D18" s="7">
        <v>3</v>
      </c>
      <c r="E18" s="7"/>
      <c r="F18" s="8">
        <v>45939</v>
      </c>
      <c r="G18" s="23" t="s">
        <v>21</v>
      </c>
      <c r="H18" s="147"/>
      <c r="I18" s="148"/>
      <c r="J18" s="69"/>
      <c r="K18" s="128"/>
      <c r="L18" s="64">
        <v>45970</v>
      </c>
      <c r="M18" s="27" t="s">
        <v>22</v>
      </c>
      <c r="N18" s="149" t="s">
        <v>38</v>
      </c>
      <c r="O18" s="150"/>
      <c r="P18" s="15">
        <v>7</v>
      </c>
      <c r="Q18" s="131"/>
      <c r="R18" s="16">
        <v>46000</v>
      </c>
      <c r="S18" s="9" t="s">
        <v>25</v>
      </c>
      <c r="T18" s="132"/>
      <c r="U18" s="133"/>
      <c r="V18" s="21"/>
      <c r="W18" s="135"/>
      <c r="X18" s="8">
        <v>46031</v>
      </c>
      <c r="Y18" s="19" t="s">
        <v>26</v>
      </c>
      <c r="Z18" s="48"/>
      <c r="AA18" s="48"/>
      <c r="AB18" s="161"/>
      <c r="AC18" s="28">
        <v>46062</v>
      </c>
      <c r="AD18" s="9" t="s">
        <v>19</v>
      </c>
      <c r="AE18" s="21"/>
      <c r="AF18" s="21"/>
      <c r="AG18" s="21"/>
      <c r="AH18" s="17">
        <v>46090</v>
      </c>
      <c r="AI18" s="9" t="s">
        <v>19</v>
      </c>
      <c r="AJ18" s="21"/>
      <c r="AK18" s="21"/>
      <c r="AL18" s="21"/>
    </row>
    <row r="19" spans="1:38" ht="37.9" customHeight="1">
      <c r="A19" s="22">
        <v>46274</v>
      </c>
      <c r="B19" s="23" t="s">
        <v>25</v>
      </c>
      <c r="C19" s="7"/>
      <c r="D19" s="7"/>
      <c r="E19" s="7"/>
      <c r="F19" s="40">
        <v>45940</v>
      </c>
      <c r="G19" s="19" t="s">
        <v>26</v>
      </c>
      <c r="H19" s="153"/>
      <c r="I19" s="154"/>
      <c r="J19" s="74"/>
      <c r="K19" s="128"/>
      <c r="L19" s="64">
        <v>45971</v>
      </c>
      <c r="M19" s="9" t="s">
        <v>19</v>
      </c>
      <c r="N19" s="149" t="s">
        <v>33</v>
      </c>
      <c r="O19" s="150"/>
      <c r="P19" s="15">
        <v>7</v>
      </c>
      <c r="Q19" s="131"/>
      <c r="R19" s="16">
        <v>46001</v>
      </c>
      <c r="S19" s="9" t="s">
        <v>16</v>
      </c>
      <c r="T19" s="132"/>
      <c r="U19" s="133"/>
      <c r="V19" s="21"/>
      <c r="W19" s="135"/>
      <c r="X19" s="8">
        <v>46032</v>
      </c>
      <c r="Y19" s="19" t="s">
        <v>28</v>
      </c>
      <c r="Z19" s="48"/>
      <c r="AA19" s="48"/>
      <c r="AB19" s="161"/>
      <c r="AC19" s="28">
        <v>46063</v>
      </c>
      <c r="AD19" s="9" t="s">
        <v>25</v>
      </c>
      <c r="AE19" s="21"/>
      <c r="AF19" s="21"/>
      <c r="AG19" s="21"/>
      <c r="AH19" s="17">
        <v>46091</v>
      </c>
      <c r="AI19" s="9" t="s">
        <v>25</v>
      </c>
      <c r="AJ19" s="21"/>
      <c r="AK19" s="21"/>
      <c r="AL19" s="21"/>
    </row>
    <row r="20" spans="1:38" ht="37.9" customHeight="1">
      <c r="A20" s="22">
        <v>46275</v>
      </c>
      <c r="B20" s="23" t="s">
        <v>16</v>
      </c>
      <c r="C20" s="7"/>
      <c r="D20" s="7"/>
      <c r="E20" s="7"/>
      <c r="F20" s="40">
        <v>45941</v>
      </c>
      <c r="G20" s="19" t="s">
        <v>17</v>
      </c>
      <c r="H20" s="141"/>
      <c r="I20" s="142"/>
      <c r="J20" s="75"/>
      <c r="K20" s="128"/>
      <c r="L20" s="76">
        <v>45972</v>
      </c>
      <c r="M20" s="9" t="s">
        <v>25</v>
      </c>
      <c r="N20" s="139"/>
      <c r="O20" s="155"/>
      <c r="P20" s="68"/>
      <c r="Q20" s="131"/>
      <c r="R20" s="16">
        <v>46002</v>
      </c>
      <c r="S20" s="25" t="s">
        <v>21</v>
      </c>
      <c r="T20" s="132"/>
      <c r="U20" s="133"/>
      <c r="V20" s="21"/>
      <c r="W20" s="135"/>
      <c r="X20" s="8">
        <v>46033</v>
      </c>
      <c r="Y20" s="10" t="s">
        <v>22</v>
      </c>
      <c r="Z20" s="39" t="s">
        <v>39</v>
      </c>
      <c r="AA20" s="18">
        <v>7</v>
      </c>
      <c r="AB20" s="161"/>
      <c r="AC20" s="28">
        <v>46064</v>
      </c>
      <c r="AD20" s="9" t="s">
        <v>16</v>
      </c>
      <c r="AE20" s="21"/>
      <c r="AF20" s="21"/>
      <c r="AG20" s="21"/>
      <c r="AH20" s="17">
        <v>46092</v>
      </c>
      <c r="AI20" s="9" t="s">
        <v>16</v>
      </c>
      <c r="AJ20" s="21"/>
      <c r="AK20" s="21"/>
      <c r="AL20" s="21"/>
    </row>
    <row r="21" spans="1:38" ht="37.9" customHeight="1">
      <c r="A21" s="22">
        <v>46276</v>
      </c>
      <c r="B21" s="23" t="s">
        <v>21</v>
      </c>
      <c r="C21" s="7"/>
      <c r="D21" s="7"/>
      <c r="E21" s="7"/>
      <c r="F21" s="8">
        <v>45942</v>
      </c>
      <c r="G21" s="23" t="s">
        <v>22</v>
      </c>
      <c r="H21" s="151" t="s">
        <v>20</v>
      </c>
      <c r="I21" s="151"/>
      <c r="J21" s="43">
        <v>7</v>
      </c>
      <c r="K21" s="128"/>
      <c r="L21" s="64">
        <v>45973</v>
      </c>
      <c r="M21" s="9" t="s">
        <v>16</v>
      </c>
      <c r="N21" s="175" t="s">
        <v>40</v>
      </c>
      <c r="O21" s="176"/>
      <c r="P21" s="66">
        <v>7</v>
      </c>
      <c r="Q21" s="131"/>
      <c r="R21" s="16">
        <v>46003</v>
      </c>
      <c r="S21" s="19" t="s">
        <v>26</v>
      </c>
      <c r="T21" s="156"/>
      <c r="U21" s="157"/>
      <c r="V21" s="48"/>
      <c r="W21" s="135"/>
      <c r="X21" s="8">
        <v>46034</v>
      </c>
      <c r="Y21" s="10" t="s">
        <v>19</v>
      </c>
      <c r="Z21" s="38" t="s">
        <v>40</v>
      </c>
      <c r="AA21" s="18">
        <v>7</v>
      </c>
      <c r="AB21" s="161"/>
      <c r="AC21" s="28">
        <v>46065</v>
      </c>
      <c r="AD21" s="9" t="s">
        <v>21</v>
      </c>
      <c r="AE21" s="21"/>
      <c r="AF21" s="21"/>
      <c r="AG21" s="21"/>
      <c r="AH21" s="17">
        <v>46093</v>
      </c>
      <c r="AI21" s="9" t="s">
        <v>21</v>
      </c>
      <c r="AJ21" s="21"/>
      <c r="AK21" s="21"/>
      <c r="AL21" s="21"/>
    </row>
    <row r="22" spans="1:38" ht="37.9" customHeight="1">
      <c r="A22" s="22">
        <v>46277</v>
      </c>
      <c r="B22" s="19" t="s">
        <v>26</v>
      </c>
      <c r="C22" s="12"/>
      <c r="D22" s="12"/>
      <c r="E22" s="12"/>
      <c r="F22" s="8">
        <v>45943</v>
      </c>
      <c r="G22" s="23" t="s">
        <v>19</v>
      </c>
      <c r="H22" s="125"/>
      <c r="I22" s="126"/>
      <c r="J22" s="70"/>
      <c r="K22" s="128"/>
      <c r="L22" s="64">
        <v>45974</v>
      </c>
      <c r="M22" s="9" t="s">
        <v>21</v>
      </c>
      <c r="N22" s="151" t="s">
        <v>39</v>
      </c>
      <c r="O22" s="152"/>
      <c r="P22" s="66">
        <v>7</v>
      </c>
      <c r="Q22" s="131"/>
      <c r="R22" s="16">
        <v>46004</v>
      </c>
      <c r="S22" s="19" t="s">
        <v>17</v>
      </c>
      <c r="T22" s="143"/>
      <c r="U22" s="144"/>
      <c r="V22" s="48"/>
      <c r="W22" s="135"/>
      <c r="X22" s="8">
        <v>46035</v>
      </c>
      <c r="Y22" s="91" t="s">
        <v>25</v>
      </c>
      <c r="Z22" s="82"/>
      <c r="AA22" s="21"/>
      <c r="AB22" s="161"/>
      <c r="AC22" s="28">
        <v>46066</v>
      </c>
      <c r="AD22" s="19" t="s">
        <v>26</v>
      </c>
      <c r="AE22" s="11"/>
      <c r="AF22" s="11"/>
      <c r="AG22" s="21"/>
      <c r="AH22" s="17">
        <v>46094</v>
      </c>
      <c r="AI22" s="19" t="s">
        <v>26</v>
      </c>
      <c r="AJ22" s="11"/>
      <c r="AK22" s="11"/>
      <c r="AL22" s="21"/>
    </row>
    <row r="23" spans="1:38" ht="37.9" customHeight="1">
      <c r="A23" s="22">
        <v>46278</v>
      </c>
      <c r="B23" s="19" t="s">
        <v>17</v>
      </c>
      <c r="C23" s="12"/>
      <c r="D23" s="12"/>
      <c r="E23" s="12"/>
      <c r="F23" s="8">
        <v>45944</v>
      </c>
      <c r="G23" s="23" t="s">
        <v>25</v>
      </c>
      <c r="H23" s="125"/>
      <c r="I23" s="126"/>
      <c r="J23" s="70"/>
      <c r="K23" s="128"/>
      <c r="L23" s="64">
        <v>45975</v>
      </c>
      <c r="M23" s="19" t="s">
        <v>26</v>
      </c>
      <c r="N23" s="156"/>
      <c r="O23" s="157"/>
      <c r="P23" s="48"/>
      <c r="Q23" s="131"/>
      <c r="R23" s="16">
        <v>46005</v>
      </c>
      <c r="S23" s="9" t="s">
        <v>22</v>
      </c>
      <c r="T23" s="145" t="s">
        <v>41</v>
      </c>
      <c r="U23" s="146"/>
      <c r="V23" s="21">
        <v>7</v>
      </c>
      <c r="W23" s="135"/>
      <c r="X23" s="90">
        <v>46036</v>
      </c>
      <c r="Y23" s="93" t="s">
        <v>16</v>
      </c>
      <c r="Z23" s="99"/>
      <c r="AA23" s="21"/>
      <c r="AB23" s="161"/>
      <c r="AC23" s="28">
        <v>46067</v>
      </c>
      <c r="AD23" s="19" t="s">
        <v>28</v>
      </c>
      <c r="AE23" s="11"/>
      <c r="AF23" s="11"/>
      <c r="AG23" s="21"/>
      <c r="AH23" s="17">
        <v>46095</v>
      </c>
      <c r="AI23" s="19" t="s">
        <v>28</v>
      </c>
      <c r="AJ23" s="11"/>
      <c r="AK23" s="11"/>
      <c r="AL23" s="21"/>
    </row>
    <row r="24" spans="1:38" ht="37.9" customHeight="1">
      <c r="A24" s="22">
        <v>46279</v>
      </c>
      <c r="B24" s="23" t="s">
        <v>22</v>
      </c>
      <c r="C24" s="7"/>
      <c r="D24" s="7"/>
      <c r="E24" s="7"/>
      <c r="F24" s="8">
        <v>45945</v>
      </c>
      <c r="G24" s="23" t="s">
        <v>16</v>
      </c>
      <c r="H24" s="38" t="s">
        <v>42</v>
      </c>
      <c r="I24" s="39" t="s">
        <v>42</v>
      </c>
      <c r="J24" s="69">
        <v>7</v>
      </c>
      <c r="K24" s="128"/>
      <c r="L24" s="64">
        <v>45976</v>
      </c>
      <c r="M24" s="19" t="s">
        <v>17</v>
      </c>
      <c r="N24" s="143"/>
      <c r="O24" s="144"/>
      <c r="P24" s="48"/>
      <c r="Q24" s="131"/>
      <c r="R24" s="16">
        <v>46006</v>
      </c>
      <c r="S24" s="9" t="s">
        <v>19</v>
      </c>
      <c r="T24" s="145" t="s">
        <v>43</v>
      </c>
      <c r="U24" s="146"/>
      <c r="V24" s="21">
        <v>6</v>
      </c>
      <c r="W24" s="135"/>
      <c r="X24" s="8">
        <v>46037</v>
      </c>
      <c r="Y24" s="92" t="s">
        <v>21</v>
      </c>
      <c r="Z24" s="96" t="s">
        <v>33</v>
      </c>
      <c r="AA24" s="18">
        <v>7</v>
      </c>
      <c r="AB24" s="161"/>
      <c r="AC24" s="28">
        <v>46068</v>
      </c>
      <c r="AD24" s="9" t="s">
        <v>22</v>
      </c>
      <c r="AE24" s="21"/>
      <c r="AF24" s="21"/>
      <c r="AG24" s="21"/>
      <c r="AH24" s="17">
        <v>46096</v>
      </c>
      <c r="AI24" s="9" t="s">
        <v>22</v>
      </c>
      <c r="AJ24" s="21"/>
      <c r="AK24" s="21"/>
      <c r="AL24" s="21"/>
    </row>
    <row r="25" spans="1:38" ht="37.9" customHeight="1">
      <c r="A25" s="22">
        <v>46280</v>
      </c>
      <c r="B25" s="23" t="s">
        <v>19</v>
      </c>
      <c r="C25" s="7"/>
      <c r="D25" s="7"/>
      <c r="E25" s="7"/>
      <c r="F25" s="8">
        <v>45946</v>
      </c>
      <c r="G25" s="23" t="s">
        <v>21</v>
      </c>
      <c r="H25" s="125"/>
      <c r="I25" s="126"/>
      <c r="J25" s="70"/>
      <c r="K25" s="128"/>
      <c r="L25" s="64">
        <v>45977</v>
      </c>
      <c r="M25" s="9" t="s">
        <v>22</v>
      </c>
      <c r="N25" s="151" t="s">
        <v>39</v>
      </c>
      <c r="O25" s="152"/>
      <c r="P25" s="66">
        <v>7</v>
      </c>
      <c r="Q25" s="131"/>
      <c r="R25" s="16">
        <v>46007</v>
      </c>
      <c r="S25" s="9" t="s">
        <v>25</v>
      </c>
      <c r="T25" s="132"/>
      <c r="U25" s="133"/>
      <c r="V25" s="21"/>
      <c r="W25" s="135"/>
      <c r="X25" s="8">
        <v>46038</v>
      </c>
      <c r="Y25" s="42" t="s">
        <v>26</v>
      </c>
      <c r="Z25" s="48"/>
      <c r="AA25" s="48"/>
      <c r="AB25" s="161"/>
      <c r="AC25" s="28">
        <v>46069</v>
      </c>
      <c r="AD25" s="9" t="s">
        <v>19</v>
      </c>
      <c r="AE25" s="21"/>
      <c r="AF25" s="21"/>
      <c r="AG25" s="21"/>
      <c r="AH25" s="17">
        <v>46097</v>
      </c>
      <c r="AI25" s="9" t="s">
        <v>19</v>
      </c>
      <c r="AJ25" s="21"/>
      <c r="AK25" s="21"/>
      <c r="AL25" s="21"/>
    </row>
    <row r="26" spans="1:38" ht="37.9" customHeight="1">
      <c r="A26" s="22">
        <v>46281</v>
      </c>
      <c r="B26" s="23" t="s">
        <v>25</v>
      </c>
      <c r="C26" s="7"/>
      <c r="D26" s="7"/>
      <c r="E26" s="7"/>
      <c r="F26" s="29">
        <v>45947</v>
      </c>
      <c r="G26" s="19" t="s">
        <v>26</v>
      </c>
      <c r="H26" s="172"/>
      <c r="I26" s="173"/>
      <c r="J26" s="71"/>
      <c r="K26" s="128"/>
      <c r="L26" s="64">
        <v>45978</v>
      </c>
      <c r="M26" s="9" t="s">
        <v>19</v>
      </c>
      <c r="N26" s="175" t="s">
        <v>40</v>
      </c>
      <c r="O26" s="176"/>
      <c r="P26" s="66">
        <v>7</v>
      </c>
      <c r="Q26" s="131"/>
      <c r="R26" s="16">
        <v>46008</v>
      </c>
      <c r="S26" s="9" t="s">
        <v>16</v>
      </c>
      <c r="T26" s="132"/>
      <c r="U26" s="133"/>
      <c r="V26" s="21"/>
      <c r="W26" s="135"/>
      <c r="X26" s="8">
        <v>46039</v>
      </c>
      <c r="Y26" s="42" t="s">
        <v>28</v>
      </c>
      <c r="Z26" s="48"/>
      <c r="AA26" s="48"/>
      <c r="AB26" s="161"/>
      <c r="AC26" s="28">
        <v>46070</v>
      </c>
      <c r="AD26" s="9" t="s">
        <v>25</v>
      </c>
      <c r="AE26" s="21"/>
      <c r="AF26" s="21"/>
      <c r="AG26" s="21"/>
      <c r="AH26" s="17">
        <v>46098</v>
      </c>
      <c r="AI26" s="9" t="s">
        <v>25</v>
      </c>
      <c r="AJ26" s="21"/>
      <c r="AK26" s="21"/>
      <c r="AL26" s="21"/>
    </row>
    <row r="27" spans="1:38" ht="37.9" customHeight="1">
      <c r="A27" s="22">
        <v>46282</v>
      </c>
      <c r="B27" s="23" t="s">
        <v>16</v>
      </c>
      <c r="C27" s="7"/>
      <c r="D27" s="7"/>
      <c r="E27" s="7"/>
      <c r="F27" s="29">
        <v>45948</v>
      </c>
      <c r="G27" s="19" t="s">
        <v>17</v>
      </c>
      <c r="H27" s="172"/>
      <c r="I27" s="173"/>
      <c r="J27" s="71"/>
      <c r="K27" s="128"/>
      <c r="L27" s="64">
        <v>45979</v>
      </c>
      <c r="M27" s="9" t="s">
        <v>25</v>
      </c>
      <c r="N27" s="139"/>
      <c r="O27" s="140"/>
      <c r="P27" s="15"/>
      <c r="Q27" s="131"/>
      <c r="R27" s="16">
        <v>46009</v>
      </c>
      <c r="S27" s="25" t="s">
        <v>21</v>
      </c>
      <c r="T27" s="132"/>
      <c r="U27" s="133"/>
      <c r="V27" s="21"/>
      <c r="W27" s="135"/>
      <c r="X27" s="8">
        <v>46040</v>
      </c>
      <c r="Y27" s="10" t="s">
        <v>22</v>
      </c>
      <c r="Z27" s="88" t="s">
        <v>44</v>
      </c>
      <c r="AA27" s="18">
        <v>7</v>
      </c>
      <c r="AB27" s="161"/>
      <c r="AC27" s="28">
        <v>46071</v>
      </c>
      <c r="AD27" s="9" t="s">
        <v>16</v>
      </c>
      <c r="AE27" s="21"/>
      <c r="AF27" s="21"/>
      <c r="AG27" s="21"/>
      <c r="AH27" s="17">
        <v>46099</v>
      </c>
      <c r="AI27" s="9" t="s">
        <v>16</v>
      </c>
      <c r="AJ27" s="21"/>
      <c r="AK27" s="21"/>
      <c r="AL27" s="21"/>
    </row>
    <row r="28" spans="1:38" ht="37.9" customHeight="1">
      <c r="A28" s="22">
        <v>46283</v>
      </c>
      <c r="B28" s="23" t="s">
        <v>21</v>
      </c>
      <c r="C28" s="7"/>
      <c r="D28" s="7"/>
      <c r="E28" s="7"/>
      <c r="F28" s="29">
        <v>45949</v>
      </c>
      <c r="G28" s="23" t="s">
        <v>22</v>
      </c>
      <c r="H28" s="125"/>
      <c r="I28" s="126"/>
      <c r="J28" s="70"/>
      <c r="K28" s="128"/>
      <c r="L28" s="64">
        <v>45980</v>
      </c>
      <c r="M28" s="9" t="s">
        <v>16</v>
      </c>
      <c r="N28" s="139"/>
      <c r="O28" s="140"/>
      <c r="P28" s="15"/>
      <c r="Q28" s="131"/>
      <c r="R28" s="84">
        <v>46010</v>
      </c>
      <c r="S28" s="19" t="s">
        <v>26</v>
      </c>
      <c r="T28" s="156"/>
      <c r="U28" s="157"/>
      <c r="V28" s="48"/>
      <c r="W28" s="135"/>
      <c r="X28" s="8">
        <v>46041</v>
      </c>
      <c r="Y28" s="10" t="s">
        <v>19</v>
      </c>
      <c r="Z28" s="88" t="s">
        <v>45</v>
      </c>
      <c r="AA28" s="18">
        <v>7</v>
      </c>
      <c r="AB28" s="161"/>
      <c r="AC28" s="28">
        <v>46072</v>
      </c>
      <c r="AD28" s="9" t="s">
        <v>21</v>
      </c>
      <c r="AE28" s="21"/>
      <c r="AF28" s="21"/>
      <c r="AG28" s="21"/>
      <c r="AH28" s="17">
        <v>46100</v>
      </c>
      <c r="AI28" s="9" t="s">
        <v>21</v>
      </c>
      <c r="AJ28" s="21"/>
      <c r="AK28" s="21"/>
      <c r="AL28" s="21"/>
    </row>
    <row r="29" spans="1:38" ht="37.9" customHeight="1">
      <c r="A29" s="22">
        <v>46284</v>
      </c>
      <c r="B29" s="19" t="s">
        <v>26</v>
      </c>
      <c r="C29" s="12"/>
      <c r="D29" s="12"/>
      <c r="E29" s="12"/>
      <c r="F29" s="29">
        <v>45950</v>
      </c>
      <c r="G29" s="23" t="s">
        <v>19</v>
      </c>
      <c r="H29" s="125"/>
      <c r="I29" s="126"/>
      <c r="J29" s="70"/>
      <c r="K29" s="128"/>
      <c r="L29" s="64">
        <v>45981</v>
      </c>
      <c r="M29" s="9" t="s">
        <v>21</v>
      </c>
      <c r="N29" s="151" t="s">
        <v>39</v>
      </c>
      <c r="O29" s="152"/>
      <c r="P29" s="66">
        <v>7</v>
      </c>
      <c r="Q29" s="131"/>
      <c r="R29" s="84">
        <v>46011</v>
      </c>
      <c r="S29" s="19" t="s">
        <v>17</v>
      </c>
      <c r="T29" s="143"/>
      <c r="U29" s="144"/>
      <c r="V29" s="48"/>
      <c r="W29" s="135"/>
      <c r="X29" s="8">
        <v>46042</v>
      </c>
      <c r="Y29" s="10" t="s">
        <v>25</v>
      </c>
      <c r="Z29" s="21"/>
      <c r="AA29" s="21"/>
      <c r="AB29" s="161"/>
      <c r="AC29" s="28">
        <v>46073</v>
      </c>
      <c r="AD29" s="19" t="s">
        <v>26</v>
      </c>
      <c r="AE29" s="11"/>
      <c r="AF29" s="11"/>
      <c r="AG29" s="21"/>
      <c r="AH29" s="17">
        <v>46101</v>
      </c>
      <c r="AI29" s="19" t="s">
        <v>26</v>
      </c>
      <c r="AJ29" s="11"/>
      <c r="AK29" s="11"/>
      <c r="AL29" s="21"/>
    </row>
    <row r="30" spans="1:38" ht="37.9" customHeight="1">
      <c r="A30" s="22">
        <v>46285</v>
      </c>
      <c r="B30" s="19" t="s">
        <v>17</v>
      </c>
      <c r="C30" s="47"/>
      <c r="D30" s="12"/>
      <c r="E30" s="13"/>
      <c r="F30" s="29">
        <v>45951</v>
      </c>
      <c r="G30" s="23" t="s">
        <v>25</v>
      </c>
      <c r="H30" s="125"/>
      <c r="I30" s="126"/>
      <c r="J30" s="70"/>
      <c r="K30" s="128"/>
      <c r="L30" s="64">
        <v>45982</v>
      </c>
      <c r="M30" s="19" t="s">
        <v>26</v>
      </c>
      <c r="N30" s="156"/>
      <c r="O30" s="157"/>
      <c r="P30" s="48"/>
      <c r="Q30" s="131"/>
      <c r="R30" s="84">
        <v>46012</v>
      </c>
      <c r="S30" s="9" t="s">
        <v>22</v>
      </c>
      <c r="T30" s="132"/>
      <c r="U30" s="133"/>
      <c r="V30" s="21"/>
      <c r="W30" s="135"/>
      <c r="X30" s="8">
        <v>46043</v>
      </c>
      <c r="Y30" s="10" t="s">
        <v>16</v>
      </c>
      <c r="Z30" s="21"/>
      <c r="AA30" s="21"/>
      <c r="AB30" s="161"/>
      <c r="AC30" s="28">
        <v>46074</v>
      </c>
      <c r="AD30" s="19" t="s">
        <v>28</v>
      </c>
      <c r="AE30" s="11"/>
      <c r="AF30" s="11"/>
      <c r="AG30" s="21"/>
      <c r="AH30" s="17">
        <v>46102</v>
      </c>
      <c r="AI30" s="19" t="s">
        <v>28</v>
      </c>
      <c r="AJ30" s="11"/>
      <c r="AK30" s="11"/>
      <c r="AL30" s="21"/>
    </row>
    <row r="31" spans="1:38" ht="43.9" customHeight="1">
      <c r="A31" s="22">
        <v>46286</v>
      </c>
      <c r="B31" s="23" t="s">
        <v>22</v>
      </c>
      <c r="C31" s="79" t="s">
        <v>46</v>
      </c>
      <c r="D31" s="15">
        <v>7</v>
      </c>
      <c r="E31" s="174" t="s">
        <v>47</v>
      </c>
      <c r="F31" s="28">
        <v>45952</v>
      </c>
      <c r="G31" s="23" t="s">
        <v>16</v>
      </c>
      <c r="H31" s="146" t="s">
        <v>48</v>
      </c>
      <c r="I31" s="171"/>
      <c r="J31" s="72">
        <v>3.5</v>
      </c>
      <c r="K31" s="128"/>
      <c r="L31" s="64">
        <v>45983</v>
      </c>
      <c r="M31" s="19" t="s">
        <v>17</v>
      </c>
      <c r="N31" s="143"/>
      <c r="O31" s="144"/>
      <c r="P31" s="48"/>
      <c r="Q31" s="131"/>
      <c r="R31" s="84">
        <v>46013</v>
      </c>
      <c r="S31" s="9" t="s">
        <v>19</v>
      </c>
      <c r="T31" s="132"/>
      <c r="U31" s="133"/>
      <c r="V31" s="21"/>
      <c r="W31" s="135"/>
      <c r="X31" s="8">
        <v>46044</v>
      </c>
      <c r="Y31" s="10" t="s">
        <v>21</v>
      </c>
      <c r="Z31" s="21"/>
      <c r="AA31" s="21"/>
      <c r="AB31" s="161"/>
      <c r="AC31" s="16">
        <v>46075</v>
      </c>
      <c r="AD31" s="9" t="s">
        <v>22</v>
      </c>
      <c r="AE31" s="21"/>
      <c r="AF31" s="21"/>
      <c r="AG31" s="21"/>
      <c r="AH31" s="17">
        <v>46103</v>
      </c>
      <c r="AI31" s="9" t="s">
        <v>22</v>
      </c>
      <c r="AJ31" s="138" t="s">
        <v>49</v>
      </c>
      <c r="AK31" s="138"/>
      <c r="AL31" s="21"/>
    </row>
    <row r="32" spans="1:38" ht="37.9" customHeight="1">
      <c r="A32" s="22">
        <v>46287</v>
      </c>
      <c r="B32" s="23" t="s">
        <v>19</v>
      </c>
      <c r="C32" s="80" t="s">
        <v>50</v>
      </c>
      <c r="D32" s="49">
        <v>7</v>
      </c>
      <c r="E32" s="174"/>
      <c r="F32" s="28">
        <v>45953</v>
      </c>
      <c r="G32" s="23" t="s">
        <v>21</v>
      </c>
      <c r="H32" s="159"/>
      <c r="I32" s="160"/>
      <c r="J32" s="73"/>
      <c r="K32" s="128"/>
      <c r="L32" s="64">
        <v>45984</v>
      </c>
      <c r="M32" s="9" t="s">
        <v>22</v>
      </c>
      <c r="N32" s="151" t="s">
        <v>20</v>
      </c>
      <c r="O32" s="151"/>
      <c r="P32" s="66">
        <v>7</v>
      </c>
      <c r="Q32" s="131"/>
      <c r="R32" s="84">
        <v>46014</v>
      </c>
      <c r="S32" s="9" t="s">
        <v>25</v>
      </c>
      <c r="T32" s="132"/>
      <c r="U32" s="133"/>
      <c r="V32" s="21"/>
      <c r="W32" s="135"/>
      <c r="X32" s="8">
        <v>46045</v>
      </c>
      <c r="Y32" s="19" t="s">
        <v>26</v>
      </c>
      <c r="Z32" s="48"/>
      <c r="AA32" s="48"/>
      <c r="AB32" s="161"/>
      <c r="AC32" s="16">
        <v>46076</v>
      </c>
      <c r="AD32" s="9" t="s">
        <v>19</v>
      </c>
      <c r="AE32" s="21"/>
      <c r="AF32" s="21"/>
      <c r="AG32" s="21"/>
      <c r="AH32" s="17">
        <v>46104</v>
      </c>
      <c r="AI32" s="9" t="s">
        <v>19</v>
      </c>
      <c r="AJ32" s="138"/>
      <c r="AK32" s="138"/>
      <c r="AL32" s="21"/>
    </row>
    <row r="33" spans="1:38" ht="37.9" customHeight="1">
      <c r="A33" s="22">
        <v>46288</v>
      </c>
      <c r="B33" s="23" t="s">
        <v>25</v>
      </c>
      <c r="C33" s="46"/>
      <c r="D33" s="20"/>
      <c r="E33" s="174"/>
      <c r="F33" s="28">
        <v>45954</v>
      </c>
      <c r="G33" s="19" t="s">
        <v>26</v>
      </c>
      <c r="H33" s="141"/>
      <c r="I33" s="142"/>
      <c r="J33" s="81"/>
      <c r="K33" s="128"/>
      <c r="L33" s="64">
        <v>45985</v>
      </c>
      <c r="M33" s="9" t="s">
        <v>19</v>
      </c>
      <c r="N33" s="175" t="s">
        <v>20</v>
      </c>
      <c r="O33" s="175"/>
      <c r="P33" s="66">
        <v>7</v>
      </c>
      <c r="Q33" s="131"/>
      <c r="R33" s="84">
        <v>46015</v>
      </c>
      <c r="S33" s="9" t="s">
        <v>16</v>
      </c>
      <c r="T33" s="132"/>
      <c r="U33" s="133"/>
      <c r="V33" s="21"/>
      <c r="W33" s="135"/>
      <c r="X33" s="8">
        <v>46046</v>
      </c>
      <c r="Y33" s="19" t="s">
        <v>28</v>
      </c>
      <c r="Z33" s="48"/>
      <c r="AA33" s="48"/>
      <c r="AB33" s="161"/>
      <c r="AC33" s="16">
        <v>46077</v>
      </c>
      <c r="AD33" s="9" t="s">
        <v>25</v>
      </c>
      <c r="AE33" s="21"/>
      <c r="AF33" s="21"/>
      <c r="AG33" s="21"/>
      <c r="AH33" s="17">
        <v>46105</v>
      </c>
      <c r="AI33" s="9" t="s">
        <v>25</v>
      </c>
      <c r="AJ33" s="138"/>
      <c r="AK33" s="138"/>
      <c r="AL33" s="21"/>
    </row>
    <row r="34" spans="1:38" ht="37.9" customHeight="1">
      <c r="A34" s="22">
        <v>46289</v>
      </c>
      <c r="B34" s="23" t="s">
        <v>16</v>
      </c>
      <c r="C34" s="7"/>
      <c r="D34" s="20"/>
      <c r="E34" s="174"/>
      <c r="F34" s="28">
        <v>45955</v>
      </c>
      <c r="G34" s="19" t="s">
        <v>17</v>
      </c>
      <c r="H34" s="141"/>
      <c r="I34" s="142"/>
      <c r="J34" s="81"/>
      <c r="K34" s="128"/>
      <c r="L34" s="64">
        <v>45986</v>
      </c>
      <c r="M34" s="9" t="s">
        <v>25</v>
      </c>
      <c r="N34" s="139"/>
      <c r="O34" s="140"/>
      <c r="P34" s="15"/>
      <c r="Q34" s="131"/>
      <c r="R34" s="76">
        <v>46016</v>
      </c>
      <c r="S34" s="25" t="s">
        <v>21</v>
      </c>
      <c r="T34" s="132"/>
      <c r="U34" s="133"/>
      <c r="V34" s="21"/>
      <c r="W34" s="135"/>
      <c r="X34" s="8">
        <v>46047</v>
      </c>
      <c r="Y34" s="10" t="s">
        <v>22</v>
      </c>
      <c r="Z34" s="88" t="s">
        <v>51</v>
      </c>
      <c r="AA34" s="18">
        <v>7</v>
      </c>
      <c r="AB34" s="161"/>
      <c r="AC34" s="16">
        <v>46078</v>
      </c>
      <c r="AD34" s="9" t="s">
        <v>16</v>
      </c>
      <c r="AE34" s="21"/>
      <c r="AF34" s="21"/>
      <c r="AG34" s="21"/>
      <c r="AH34" s="17">
        <v>46106</v>
      </c>
      <c r="AI34" s="9" t="s">
        <v>16</v>
      </c>
      <c r="AJ34" s="138"/>
      <c r="AK34" s="138"/>
      <c r="AL34" s="21"/>
    </row>
    <row r="35" spans="1:38" ht="37.9" customHeight="1">
      <c r="A35" s="22">
        <v>46290</v>
      </c>
      <c r="B35" s="23" t="s">
        <v>21</v>
      </c>
      <c r="C35" s="7"/>
      <c r="D35" s="20"/>
      <c r="E35" s="174"/>
      <c r="F35" s="28">
        <v>45956</v>
      </c>
      <c r="G35" s="23" t="s">
        <v>22</v>
      </c>
      <c r="H35" s="159"/>
      <c r="I35" s="160"/>
      <c r="J35" s="73"/>
      <c r="K35" s="128"/>
      <c r="L35" s="64">
        <v>45987</v>
      </c>
      <c r="M35" s="9" t="s">
        <v>16</v>
      </c>
      <c r="N35" s="139"/>
      <c r="O35" s="140"/>
      <c r="P35" s="15"/>
      <c r="Q35" s="131"/>
      <c r="R35" s="84">
        <v>46017</v>
      </c>
      <c r="S35" s="19" t="s">
        <v>26</v>
      </c>
      <c r="T35" s="156"/>
      <c r="U35" s="157"/>
      <c r="V35" s="48"/>
      <c r="W35" s="135"/>
      <c r="X35" s="8">
        <v>46048</v>
      </c>
      <c r="Y35" s="10" t="s">
        <v>19</v>
      </c>
      <c r="Z35" s="88" t="s">
        <v>23</v>
      </c>
      <c r="AA35" s="18">
        <v>7</v>
      </c>
      <c r="AB35" s="161"/>
      <c r="AC35" s="16">
        <v>46079</v>
      </c>
      <c r="AD35" s="9" t="s">
        <v>21</v>
      </c>
      <c r="AE35" s="21"/>
      <c r="AF35" s="21"/>
      <c r="AG35" s="21"/>
      <c r="AH35" s="17">
        <v>46107</v>
      </c>
      <c r="AI35" s="9" t="s">
        <v>21</v>
      </c>
      <c r="AJ35" s="138"/>
      <c r="AK35" s="138"/>
      <c r="AL35" s="21"/>
    </row>
    <row r="36" spans="1:38" ht="37.9" customHeight="1">
      <c r="A36" s="22">
        <v>46291</v>
      </c>
      <c r="B36" s="19" t="s">
        <v>26</v>
      </c>
      <c r="C36" s="61"/>
      <c r="D36" s="45"/>
      <c r="E36" s="174"/>
      <c r="F36" s="28">
        <v>45957</v>
      </c>
      <c r="G36" s="23" t="s">
        <v>19</v>
      </c>
      <c r="H36" s="159"/>
      <c r="I36" s="160"/>
      <c r="J36" s="73"/>
      <c r="K36" s="128"/>
      <c r="L36" s="64">
        <v>45988</v>
      </c>
      <c r="M36" s="9" t="s">
        <v>21</v>
      </c>
      <c r="N36" s="139"/>
      <c r="O36" s="140"/>
      <c r="P36" s="15"/>
      <c r="Q36" s="131"/>
      <c r="R36" s="84">
        <v>46018</v>
      </c>
      <c r="S36" s="19" t="s">
        <v>17</v>
      </c>
      <c r="T36" s="143"/>
      <c r="U36" s="144"/>
      <c r="V36" s="48"/>
      <c r="W36" s="135"/>
      <c r="X36" s="8">
        <v>46049</v>
      </c>
      <c r="Y36" s="10" t="s">
        <v>25</v>
      </c>
      <c r="Z36" s="21"/>
      <c r="AA36" s="21"/>
      <c r="AB36" s="161"/>
      <c r="AC36" s="16">
        <v>46080</v>
      </c>
      <c r="AD36" s="19" t="s">
        <v>26</v>
      </c>
      <c r="AE36" s="11"/>
      <c r="AF36" s="11"/>
      <c r="AG36" s="21"/>
      <c r="AH36" s="17">
        <v>46108</v>
      </c>
      <c r="AI36" s="19" t="s">
        <v>26</v>
      </c>
      <c r="AJ36" s="11"/>
      <c r="AK36" s="11"/>
      <c r="AL36" s="21"/>
    </row>
    <row r="37" spans="1:38" ht="37.9" customHeight="1">
      <c r="A37" s="22">
        <v>46292</v>
      </c>
      <c r="B37" s="19" t="s">
        <v>17</v>
      </c>
      <c r="C37" s="41"/>
      <c r="D37" s="45"/>
      <c r="E37" s="174"/>
      <c r="F37" s="28">
        <v>45958</v>
      </c>
      <c r="G37" s="23" t="s">
        <v>25</v>
      </c>
      <c r="H37" s="159"/>
      <c r="I37" s="160"/>
      <c r="J37" s="73"/>
      <c r="K37" s="128"/>
      <c r="L37" s="64">
        <v>45989</v>
      </c>
      <c r="M37" s="19" t="s">
        <v>26</v>
      </c>
      <c r="N37" s="156"/>
      <c r="O37" s="157"/>
      <c r="P37" s="48"/>
      <c r="Q37" s="131"/>
      <c r="R37" s="84">
        <v>46019</v>
      </c>
      <c r="S37" s="9" t="s">
        <v>22</v>
      </c>
      <c r="T37" s="132"/>
      <c r="U37" s="133"/>
      <c r="V37" s="21"/>
      <c r="W37" s="135"/>
      <c r="X37" s="8">
        <v>46050</v>
      </c>
      <c r="Y37" s="10" t="s">
        <v>16</v>
      </c>
      <c r="Z37" s="21"/>
      <c r="AA37" s="21"/>
      <c r="AB37" s="161"/>
      <c r="AC37" s="16">
        <v>46081</v>
      </c>
      <c r="AD37" s="19" t="s">
        <v>28</v>
      </c>
      <c r="AE37" s="11"/>
      <c r="AF37" s="11"/>
      <c r="AG37" s="21"/>
      <c r="AH37" s="17">
        <v>46109</v>
      </c>
      <c r="AI37" s="19" t="s">
        <v>28</v>
      </c>
      <c r="AJ37" s="11"/>
      <c r="AK37" s="11"/>
      <c r="AL37" s="21"/>
    </row>
    <row r="38" spans="1:38" ht="37.9" customHeight="1">
      <c r="A38" s="22">
        <v>46293</v>
      </c>
      <c r="B38" s="23" t="s">
        <v>22</v>
      </c>
      <c r="C38" s="39" t="s">
        <v>20</v>
      </c>
      <c r="D38" s="66">
        <v>7</v>
      </c>
      <c r="E38" s="174"/>
      <c r="F38" s="28">
        <v>45959</v>
      </c>
      <c r="G38" s="23" t="s">
        <v>16</v>
      </c>
      <c r="H38" s="146" t="s">
        <v>48</v>
      </c>
      <c r="I38" s="171"/>
      <c r="J38" s="72">
        <v>3.5</v>
      </c>
      <c r="K38" s="128"/>
      <c r="L38" s="64">
        <v>45990</v>
      </c>
      <c r="M38" s="19" t="s">
        <v>17</v>
      </c>
      <c r="N38" s="143"/>
      <c r="O38" s="144"/>
      <c r="P38" s="48"/>
      <c r="Q38" s="131"/>
      <c r="R38" s="84">
        <v>46020</v>
      </c>
      <c r="S38" s="9" t="s">
        <v>19</v>
      </c>
      <c r="T38" s="132"/>
      <c r="U38" s="133"/>
      <c r="V38" s="21"/>
      <c r="W38" s="135"/>
      <c r="X38" s="8">
        <v>46051</v>
      </c>
      <c r="Y38" s="10" t="s">
        <v>21</v>
      </c>
      <c r="Z38" s="21"/>
      <c r="AA38" s="21"/>
      <c r="AB38" s="161"/>
      <c r="AC38" s="16"/>
      <c r="AD38" s="16"/>
      <c r="AE38" s="16"/>
      <c r="AF38" s="16"/>
      <c r="AG38" s="21"/>
      <c r="AH38" s="78">
        <v>46110</v>
      </c>
      <c r="AI38" s="9" t="s">
        <v>22</v>
      </c>
      <c r="AJ38" s="21"/>
      <c r="AK38" s="21"/>
      <c r="AL38" s="21"/>
    </row>
    <row r="39" spans="1:38" ht="37.9" customHeight="1">
      <c r="A39" s="22">
        <v>46294</v>
      </c>
      <c r="B39" s="23" t="s">
        <v>19</v>
      </c>
      <c r="C39" s="38" t="s">
        <v>20</v>
      </c>
      <c r="D39" s="66">
        <v>7</v>
      </c>
      <c r="E39" s="174"/>
      <c r="F39" s="28">
        <v>45960</v>
      </c>
      <c r="G39" s="23" t="s">
        <v>21</v>
      </c>
      <c r="H39" s="159"/>
      <c r="I39" s="160"/>
      <c r="J39" s="73"/>
      <c r="K39" s="128"/>
      <c r="L39" s="64">
        <v>45991</v>
      </c>
      <c r="M39" s="9" t="s">
        <v>22</v>
      </c>
      <c r="N39" s="139"/>
      <c r="O39" s="140"/>
      <c r="P39" s="15"/>
      <c r="Q39" s="131"/>
      <c r="R39" s="85">
        <v>46021</v>
      </c>
      <c r="S39" s="30" t="s">
        <v>25</v>
      </c>
      <c r="T39" s="132"/>
      <c r="U39" s="133"/>
      <c r="V39" s="21"/>
      <c r="W39" s="135"/>
      <c r="X39" s="8">
        <v>46052</v>
      </c>
      <c r="Y39" s="42" t="s">
        <v>26</v>
      </c>
      <c r="Z39" s="48"/>
      <c r="AA39" s="48"/>
      <c r="AB39" s="161"/>
      <c r="AC39" s="16"/>
      <c r="AD39" s="16"/>
      <c r="AE39" s="16"/>
      <c r="AF39" s="16"/>
      <c r="AG39" s="21"/>
      <c r="AH39" s="14">
        <v>46111</v>
      </c>
      <c r="AI39" s="9" t="s">
        <v>19</v>
      </c>
      <c r="AJ39" s="21"/>
      <c r="AK39" s="21"/>
      <c r="AL39" s="21"/>
    </row>
    <row r="40" spans="1:38" ht="37.9" customHeight="1">
      <c r="A40" s="22">
        <v>46295</v>
      </c>
      <c r="B40" s="7" t="s">
        <v>25</v>
      </c>
      <c r="C40" s="7"/>
      <c r="D40" s="68"/>
      <c r="E40" s="174"/>
      <c r="F40" s="28">
        <v>45961</v>
      </c>
      <c r="G40" s="23" t="s">
        <v>26</v>
      </c>
      <c r="H40" s="141"/>
      <c r="I40" s="142"/>
      <c r="J40" s="81"/>
      <c r="K40" s="128"/>
      <c r="L40" s="51"/>
      <c r="M40" s="9"/>
      <c r="N40" s="139"/>
      <c r="O40" s="140"/>
      <c r="P40" s="15"/>
      <c r="Q40" s="131"/>
      <c r="R40" s="86">
        <v>46022</v>
      </c>
      <c r="S40" s="9" t="s">
        <v>16</v>
      </c>
      <c r="T40" s="132"/>
      <c r="U40" s="133"/>
      <c r="V40" s="21"/>
      <c r="W40" s="136"/>
      <c r="X40" s="8">
        <v>46053</v>
      </c>
      <c r="Y40" s="19" t="s">
        <v>28</v>
      </c>
      <c r="Z40" s="48"/>
      <c r="AA40" s="48"/>
      <c r="AB40" s="162"/>
      <c r="AC40" s="16"/>
      <c r="AD40" s="16"/>
      <c r="AE40" s="16"/>
      <c r="AF40" s="16"/>
      <c r="AG40" s="21"/>
      <c r="AH40" s="14">
        <v>46112</v>
      </c>
      <c r="AI40" s="9" t="s">
        <v>25</v>
      </c>
      <c r="AJ40" s="21"/>
      <c r="AK40" s="21"/>
      <c r="AL40" s="21"/>
    </row>
    <row r="41" spans="1:38">
      <c r="A41" s="26"/>
      <c r="B41" s="26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>
      <c r="A42" s="1"/>
      <c r="B42" s="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B42" s="52"/>
      <c r="AC42" s="52"/>
      <c r="AD42" s="52"/>
      <c r="AE42" s="52"/>
      <c r="AF42" s="53"/>
      <c r="AG42" s="52"/>
      <c r="AH42" s="52"/>
      <c r="AI42" s="52"/>
      <c r="AJ42" s="52"/>
      <c r="AK42" s="52"/>
      <c r="AL42" s="53"/>
    </row>
    <row r="43" spans="1:38">
      <c r="A43" s="1"/>
      <c r="B43" s="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3"/>
      <c r="AG43" s="52"/>
      <c r="AH43" s="52"/>
      <c r="AI43" s="52"/>
      <c r="AJ43" s="52"/>
      <c r="AK43" s="52"/>
      <c r="AL43" s="53"/>
    </row>
    <row r="44" spans="1:38">
      <c r="A44" s="1"/>
      <c r="B44" s="1"/>
      <c r="C44" s="52"/>
      <c r="D44" s="100" t="s">
        <v>52</v>
      </c>
      <c r="E44" s="101" t="s">
        <v>53</v>
      </c>
      <c r="F44" s="102" t="s">
        <v>54</v>
      </c>
      <c r="G44" s="103" t="s">
        <v>55</v>
      </c>
      <c r="I44" s="31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7"/>
      <c r="AB44" s="52"/>
      <c r="AC44" s="52"/>
      <c r="AD44" s="52"/>
      <c r="AE44" s="52"/>
      <c r="AF44" s="57"/>
      <c r="AG44" s="52"/>
      <c r="AH44" s="52"/>
      <c r="AI44" s="52"/>
      <c r="AJ44" s="52"/>
      <c r="AK44" s="52"/>
      <c r="AL44" s="52"/>
    </row>
    <row r="45" spans="1:38">
      <c r="A45" s="1"/>
      <c r="B45" s="1"/>
      <c r="C45" s="58" t="s">
        <v>56</v>
      </c>
      <c r="D45" s="59">
        <f>D31+D32+D38+D39+J14+J15+J21+J24+J31+J38</f>
        <v>63</v>
      </c>
      <c r="E45" s="59">
        <f>P14+P18+P19+P21+P22+P25+P26+P29+P32+P33+V10+V16+V17+V23+V24</f>
        <v>99</v>
      </c>
      <c r="F45" s="59">
        <f>AA13+AA14+AA20+AA21+AA24+AA27+AA28+AA34+AA35+AF10+AF11</f>
        <v>73.5</v>
      </c>
      <c r="G45" s="59">
        <f>SUM(D45:F45)</f>
        <v>235.5</v>
      </c>
      <c r="J45" s="52"/>
      <c r="K45" s="53"/>
      <c r="L45" s="53"/>
      <c r="M45" s="53"/>
      <c r="N45" s="53"/>
      <c r="O45" s="53"/>
      <c r="P45" s="53"/>
      <c r="Q45" s="53"/>
      <c r="R45" s="52"/>
      <c r="S45" s="52"/>
      <c r="T45" s="53"/>
      <c r="U45" s="53"/>
      <c r="V45" s="52"/>
      <c r="W45" s="53"/>
      <c r="X45" s="53"/>
      <c r="Y45" s="53"/>
      <c r="Z45" s="60"/>
      <c r="AA45" s="60"/>
      <c r="AB45" s="53"/>
      <c r="AC45" s="53"/>
      <c r="AD45" s="53"/>
      <c r="AE45" s="52"/>
      <c r="AF45" s="57"/>
      <c r="AG45" s="52"/>
      <c r="AH45" s="52"/>
      <c r="AI45" s="52"/>
      <c r="AJ45" s="52"/>
      <c r="AK45" s="52"/>
      <c r="AL45" s="52"/>
    </row>
    <row r="46" spans="1:38">
      <c r="A46" s="1"/>
      <c r="B46" s="1"/>
      <c r="C46" s="33" t="s">
        <v>57</v>
      </c>
      <c r="D46" s="32">
        <v>14</v>
      </c>
      <c r="E46" s="32">
        <v>31</v>
      </c>
      <c r="F46" s="32">
        <v>35</v>
      </c>
      <c r="G46" s="32">
        <f>SUM(D46:F46)</f>
        <v>80</v>
      </c>
      <c r="J46" s="1"/>
      <c r="K46" s="31"/>
      <c r="L46" s="31"/>
      <c r="M46" s="31"/>
      <c r="N46" s="31"/>
      <c r="O46" s="31"/>
      <c r="P46" s="31"/>
      <c r="Q46" s="31"/>
      <c r="R46" s="1"/>
      <c r="S46" s="1"/>
      <c r="T46" s="31"/>
      <c r="U46" s="31"/>
      <c r="V46" s="1"/>
      <c r="W46" s="31"/>
      <c r="X46" s="31"/>
      <c r="Y46" s="31"/>
      <c r="Z46" s="34"/>
      <c r="AA46" s="34"/>
      <c r="AB46" s="31"/>
      <c r="AC46" s="31"/>
      <c r="AD46" s="31"/>
      <c r="AE46" s="1"/>
      <c r="AF46" s="3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31"/>
      <c r="E47" s="31"/>
      <c r="F47" s="31"/>
      <c r="G47" s="31"/>
      <c r="H47" s="31"/>
      <c r="J47" s="1"/>
      <c r="K47" s="31"/>
      <c r="L47" s="31"/>
      <c r="M47" s="31"/>
      <c r="N47" s="31"/>
      <c r="O47" s="31"/>
      <c r="P47" s="31"/>
      <c r="Q47" s="31"/>
      <c r="R47" s="1"/>
      <c r="S47" s="1"/>
      <c r="T47" s="31"/>
      <c r="U47" s="31"/>
      <c r="V47" s="1"/>
      <c r="W47" s="31"/>
      <c r="X47" s="31"/>
      <c r="Y47" s="31"/>
      <c r="Z47" s="34"/>
      <c r="AA47" s="34"/>
      <c r="AB47" s="31"/>
      <c r="AC47" s="31"/>
      <c r="AD47" s="31"/>
      <c r="AE47" s="1"/>
      <c r="AF47" s="3"/>
      <c r="AG47" s="1"/>
      <c r="AH47" s="1"/>
      <c r="AI47" s="1"/>
      <c r="AJ47" s="1"/>
      <c r="AK47" s="1"/>
      <c r="AL47" s="1"/>
    </row>
    <row r="48" spans="1:38">
      <c r="A48" s="1"/>
      <c r="F48" s="31"/>
      <c r="G48" s="31"/>
      <c r="H48" s="31"/>
      <c r="I48" s="31"/>
      <c r="J48" s="1"/>
      <c r="K48" s="31"/>
      <c r="L48" s="31"/>
      <c r="M48" s="31"/>
      <c r="N48" s="31"/>
      <c r="O48" s="31"/>
      <c r="P48" s="31"/>
      <c r="Q48" s="31"/>
      <c r="R48" s="1"/>
      <c r="S48" s="1"/>
      <c r="T48" s="31"/>
      <c r="U48" s="31"/>
      <c r="V48" s="1"/>
      <c r="W48" s="31"/>
      <c r="X48" s="31"/>
      <c r="Y48" s="31"/>
      <c r="Z48" s="31"/>
      <c r="AA48" s="31"/>
      <c r="AB48" s="31"/>
      <c r="AC48" s="31"/>
      <c r="AD48" s="31"/>
      <c r="AE48" s="1"/>
      <c r="AF48" s="3"/>
      <c r="AG48" s="1"/>
      <c r="AH48" s="1"/>
      <c r="AI48" s="1"/>
      <c r="AJ48" s="1"/>
      <c r="AK48" s="1"/>
      <c r="AL48" s="1"/>
    </row>
    <row r="49" spans="1:38">
      <c r="A49" s="1"/>
      <c r="J49" s="1"/>
      <c r="K49" s="31"/>
      <c r="L49" s="31"/>
      <c r="M49" s="31"/>
      <c r="N49" s="31"/>
      <c r="O49" s="31"/>
      <c r="P49" s="31"/>
      <c r="Q49" s="31"/>
      <c r="R49" s="1"/>
      <c r="S49" s="1"/>
      <c r="T49" s="36"/>
      <c r="U49" s="36"/>
      <c r="V49" s="3"/>
      <c r="W49" s="36"/>
      <c r="X49" s="36"/>
      <c r="Y49" s="36"/>
      <c r="Z49" s="36"/>
      <c r="AA49" s="36"/>
      <c r="AB49" s="36"/>
      <c r="AC49" s="36"/>
      <c r="AD49" s="36"/>
      <c r="AE49" s="1"/>
      <c r="AF49" s="3"/>
      <c r="AG49" s="1"/>
      <c r="AH49" s="1"/>
      <c r="AI49" s="1"/>
      <c r="AJ49" s="1"/>
      <c r="AK49" s="1"/>
      <c r="AL49" s="1"/>
    </row>
    <row r="50" spans="1:38">
      <c r="A50" s="31"/>
      <c r="J50" s="1"/>
      <c r="K50" s="31"/>
      <c r="L50" s="31"/>
      <c r="M50" s="31"/>
      <c r="N50" s="31"/>
      <c r="O50" s="31"/>
      <c r="P50" s="31"/>
      <c r="Q50" s="31"/>
      <c r="R50" s="1"/>
      <c r="S50" s="1"/>
      <c r="T50" s="36"/>
      <c r="U50" s="36"/>
      <c r="V50" s="1"/>
      <c r="W50" s="36"/>
      <c r="X50" s="36"/>
      <c r="Y50" s="36"/>
      <c r="Z50" s="36"/>
      <c r="AA50" s="36"/>
      <c r="AB50" s="36"/>
      <c r="AC50" s="36"/>
      <c r="AD50" s="36"/>
      <c r="AE50" s="1"/>
      <c r="AF50" s="3"/>
      <c r="AG50" s="1"/>
      <c r="AH50" s="1"/>
      <c r="AI50" s="1"/>
      <c r="AJ50" s="1"/>
      <c r="AK50" s="1"/>
      <c r="AL50" s="1"/>
    </row>
  </sheetData>
  <mergeCells count="129">
    <mergeCell ref="D4:H4"/>
    <mergeCell ref="D3:H3"/>
    <mergeCell ref="D2:H2"/>
    <mergeCell ref="C6:H6"/>
    <mergeCell ref="H13:I13"/>
    <mergeCell ref="H10:I10"/>
    <mergeCell ref="N32:O32"/>
    <mergeCell ref="AG10:AG11"/>
    <mergeCell ref="AJ10:AK14"/>
    <mergeCell ref="AJ31:AK35"/>
    <mergeCell ref="Q10:Q40"/>
    <mergeCell ref="AB13:AB40"/>
    <mergeCell ref="AB10:AB12"/>
    <mergeCell ref="T37:U37"/>
    <mergeCell ref="T34:U34"/>
    <mergeCell ref="T33:U33"/>
    <mergeCell ref="T38:U38"/>
    <mergeCell ref="T39:U39"/>
    <mergeCell ref="T40:U40"/>
    <mergeCell ref="N39:O39"/>
    <mergeCell ref="N40:O40"/>
    <mergeCell ref="N36:O36"/>
    <mergeCell ref="T36:U36"/>
    <mergeCell ref="N37:O37"/>
    <mergeCell ref="N38:O38"/>
    <mergeCell ref="N33:O33"/>
    <mergeCell ref="T13:U13"/>
    <mergeCell ref="T16:U16"/>
    <mergeCell ref="E31:E40"/>
    <mergeCell ref="H15:I15"/>
    <mergeCell ref="H14:I14"/>
    <mergeCell ref="H32:I32"/>
    <mergeCell ref="H31:I31"/>
    <mergeCell ref="H30:I30"/>
    <mergeCell ref="H29:I29"/>
    <mergeCell ref="H27:I27"/>
    <mergeCell ref="H20:I20"/>
    <mergeCell ref="H16:I16"/>
    <mergeCell ref="H25:I25"/>
    <mergeCell ref="H39:I39"/>
    <mergeCell ref="H40:I40"/>
    <mergeCell ref="H36:I36"/>
    <mergeCell ref="H37:I37"/>
    <mergeCell ref="H38:I38"/>
    <mergeCell ref="H33:I33"/>
    <mergeCell ref="H23:I23"/>
    <mergeCell ref="H34:I34"/>
    <mergeCell ref="H35:I35"/>
    <mergeCell ref="T35:U35"/>
    <mergeCell ref="N31:O31"/>
    <mergeCell ref="N15:O15"/>
    <mergeCell ref="N30:O30"/>
    <mergeCell ref="T19:U19"/>
    <mergeCell ref="T20:U20"/>
    <mergeCell ref="T23:U23"/>
    <mergeCell ref="T24:U24"/>
    <mergeCell ref="T25:U25"/>
    <mergeCell ref="T26:U26"/>
    <mergeCell ref="T27:U27"/>
    <mergeCell ref="T30:U30"/>
    <mergeCell ref="T31:U31"/>
    <mergeCell ref="T32:U32"/>
    <mergeCell ref="N27:O27"/>
    <mergeCell ref="N23:O23"/>
    <mergeCell ref="N24:O24"/>
    <mergeCell ref="N34:O34"/>
    <mergeCell ref="N35:O35"/>
    <mergeCell ref="N21:O21"/>
    <mergeCell ref="H19:I19"/>
    <mergeCell ref="N19:O19"/>
    <mergeCell ref="W10:W40"/>
    <mergeCell ref="N25:O25"/>
    <mergeCell ref="H26:I26"/>
    <mergeCell ref="N26:O26"/>
    <mergeCell ref="H11:I11"/>
    <mergeCell ref="N11:O11"/>
    <mergeCell ref="T11:U11"/>
    <mergeCell ref="H12:I12"/>
    <mergeCell ref="N12:O12"/>
    <mergeCell ref="H28:I28"/>
    <mergeCell ref="T12:U12"/>
    <mergeCell ref="K10:K40"/>
    <mergeCell ref="N10:O10"/>
    <mergeCell ref="T10:U10"/>
    <mergeCell ref="N13:O13"/>
    <mergeCell ref="N14:O14"/>
    <mergeCell ref="T14:U14"/>
    <mergeCell ref="T17:U17"/>
    <mergeCell ref="H21:I21"/>
    <mergeCell ref="H22:I22"/>
    <mergeCell ref="H17:I17"/>
    <mergeCell ref="H18:I18"/>
    <mergeCell ref="T15:U15"/>
    <mergeCell ref="N16:O16"/>
    <mergeCell ref="N20:O20"/>
    <mergeCell ref="N28:O28"/>
    <mergeCell ref="T28:U28"/>
    <mergeCell ref="N29:O29"/>
    <mergeCell ref="T29:U29"/>
    <mergeCell ref="T9:U9"/>
    <mergeCell ref="X9:Y9"/>
    <mergeCell ref="T22:U22"/>
    <mergeCell ref="T18:U18"/>
    <mergeCell ref="T21:U21"/>
    <mergeCell ref="N22:O22"/>
    <mergeCell ref="N17:O17"/>
    <mergeCell ref="N18:O18"/>
    <mergeCell ref="AJ8:AL8"/>
    <mergeCell ref="AC9:AD9"/>
    <mergeCell ref="AH9:AI9"/>
    <mergeCell ref="Z8:AB8"/>
    <mergeCell ref="AC8:AD8"/>
    <mergeCell ref="AE8:AG8"/>
    <mergeCell ref="AH8:AI8"/>
    <mergeCell ref="A9:B9"/>
    <mergeCell ref="F9:G9"/>
    <mergeCell ref="H9:I9"/>
    <mergeCell ref="L9:M9"/>
    <mergeCell ref="N9:O9"/>
    <mergeCell ref="R9:S9"/>
    <mergeCell ref="R8:S8"/>
    <mergeCell ref="T8:W8"/>
    <mergeCell ref="X8:Y8"/>
    <mergeCell ref="A8:B8"/>
    <mergeCell ref="C8:E8"/>
    <mergeCell ref="F8:G8"/>
    <mergeCell ref="H8:K8"/>
    <mergeCell ref="L8:M8"/>
    <mergeCell ref="N8:Q8"/>
  </mergeCells>
  <pageMargins left="1" right="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C198-32A0-4CA7-8AF3-D342E4409D4C}">
  <sheetPr>
    <pageSetUpPr fitToPage="1"/>
  </sheetPr>
  <dimension ref="A2:AL50"/>
  <sheetViews>
    <sheetView zoomScale="80" zoomScaleNormal="80" workbookViewId="0">
      <selection activeCell="J4" sqref="J4"/>
    </sheetView>
  </sheetViews>
  <sheetFormatPr defaultColWidth="11.42578125" defaultRowHeight="14.45"/>
  <cols>
    <col min="3" max="3" width="17.5703125" customWidth="1"/>
    <col min="5" max="5" width="13.140625" customWidth="1"/>
    <col min="8" max="8" width="22.5703125" customWidth="1"/>
    <col min="9" max="9" width="19.28515625" customWidth="1"/>
    <col min="10" max="10" width="11.5703125" customWidth="1"/>
    <col min="14" max="14" width="12.42578125" customWidth="1"/>
    <col min="15" max="15" width="13.7109375" customWidth="1"/>
    <col min="21" max="21" width="12.5703125" customWidth="1"/>
    <col min="23" max="23" width="11.5703125" customWidth="1"/>
    <col min="26" max="26" width="21.28515625" customWidth="1"/>
    <col min="31" max="31" width="19.7109375" customWidth="1"/>
    <col min="36" max="36" width="24.28515625" customWidth="1"/>
  </cols>
  <sheetData>
    <row r="2" spans="1:38" s="97" customFormat="1" ht="13.9">
      <c r="C2" s="104" t="s">
        <v>0</v>
      </c>
      <c r="D2" s="166" t="s">
        <v>1</v>
      </c>
      <c r="E2" s="167"/>
      <c r="F2" s="167"/>
      <c r="G2" s="167"/>
      <c r="H2" s="168"/>
    </row>
    <row r="3" spans="1:38" s="97" customFormat="1" ht="13.9">
      <c r="C3" s="105" t="s">
        <v>2</v>
      </c>
      <c r="D3" s="166" t="s">
        <v>3</v>
      </c>
      <c r="E3" s="167"/>
      <c r="F3" s="167"/>
      <c r="G3" s="167"/>
      <c r="H3" s="168"/>
    </row>
    <row r="4" spans="1:38" s="97" customFormat="1" ht="13.9">
      <c r="C4" s="105" t="s">
        <v>4</v>
      </c>
      <c r="D4" s="169" t="s">
        <v>5</v>
      </c>
      <c r="E4" s="169"/>
      <c r="F4" s="169"/>
      <c r="G4" s="169"/>
      <c r="H4" s="169"/>
    </row>
    <row r="5" spans="1:38" s="97" customFormat="1" ht="13.9">
      <c r="D5" s="98"/>
      <c r="E5" s="98"/>
      <c r="F5" s="98"/>
      <c r="G5" s="98"/>
      <c r="H5" s="98"/>
    </row>
    <row r="6" spans="1:38" s="97" customFormat="1" ht="13.9">
      <c r="C6" s="170" t="s">
        <v>6</v>
      </c>
      <c r="D6" s="170"/>
      <c r="E6" s="170"/>
      <c r="F6" s="170"/>
      <c r="G6" s="170"/>
      <c r="H6" s="170"/>
    </row>
    <row r="8" spans="1:38">
      <c r="A8" s="119"/>
      <c r="B8" s="120"/>
      <c r="C8" s="121" t="s">
        <v>7</v>
      </c>
      <c r="D8" s="121"/>
      <c r="E8" s="121"/>
      <c r="F8" s="119"/>
      <c r="G8" s="120"/>
      <c r="H8" s="121" t="s">
        <v>8</v>
      </c>
      <c r="I8" s="121"/>
      <c r="J8" s="121"/>
      <c r="K8" s="121"/>
      <c r="L8" s="106"/>
      <c r="M8" s="106"/>
      <c r="N8" s="121" t="s">
        <v>9</v>
      </c>
      <c r="O8" s="121"/>
      <c r="P8" s="121"/>
      <c r="Q8" s="121"/>
      <c r="R8" s="119"/>
      <c r="S8" s="120"/>
      <c r="T8" s="121" t="s">
        <v>10</v>
      </c>
      <c r="U8" s="121"/>
      <c r="V8" s="121"/>
      <c r="W8" s="121"/>
      <c r="X8" s="122"/>
      <c r="Y8" s="122"/>
      <c r="Z8" s="107" t="s">
        <v>11</v>
      </c>
      <c r="AA8" s="107"/>
      <c r="AB8" s="107"/>
      <c r="AC8" s="122"/>
      <c r="AD8" s="122"/>
      <c r="AE8" s="107" t="s">
        <v>12</v>
      </c>
      <c r="AF8" s="107"/>
      <c r="AG8" s="107"/>
      <c r="AH8" s="106"/>
      <c r="AI8" s="106"/>
      <c r="AJ8" s="107" t="s">
        <v>13</v>
      </c>
      <c r="AK8" s="107"/>
      <c r="AL8" s="107"/>
    </row>
    <row r="9" spans="1:38" ht="26.45" customHeight="1">
      <c r="A9" s="108" t="s">
        <v>14</v>
      </c>
      <c r="B9" s="109"/>
      <c r="C9" s="5" t="s">
        <v>0</v>
      </c>
      <c r="D9" s="4" t="s">
        <v>2</v>
      </c>
      <c r="E9" s="6" t="s">
        <v>4</v>
      </c>
      <c r="F9" s="110" t="s">
        <v>14</v>
      </c>
      <c r="G9" s="111"/>
      <c r="H9" s="112" t="s">
        <v>0</v>
      </c>
      <c r="I9" s="113"/>
      <c r="J9" s="4" t="s">
        <v>2</v>
      </c>
      <c r="K9" s="4" t="s">
        <v>4</v>
      </c>
      <c r="L9" s="110" t="s">
        <v>14</v>
      </c>
      <c r="M9" s="111"/>
      <c r="N9" s="114" t="s">
        <v>0</v>
      </c>
      <c r="O9" s="115"/>
      <c r="P9" s="4" t="s">
        <v>2</v>
      </c>
      <c r="Q9" s="4" t="s">
        <v>4</v>
      </c>
      <c r="R9" s="110" t="s">
        <v>14</v>
      </c>
      <c r="S9" s="111"/>
      <c r="T9" s="116" t="s">
        <v>0</v>
      </c>
      <c r="U9" s="117"/>
      <c r="V9" s="4" t="s">
        <v>2</v>
      </c>
      <c r="W9" s="4" t="s">
        <v>4</v>
      </c>
      <c r="X9" s="118" t="s">
        <v>14</v>
      </c>
      <c r="Y9" s="111"/>
      <c r="Z9" s="44" t="s">
        <v>0</v>
      </c>
      <c r="AA9" s="4" t="s">
        <v>2</v>
      </c>
      <c r="AB9" s="4" t="s">
        <v>4</v>
      </c>
      <c r="AC9" s="118" t="s">
        <v>14</v>
      </c>
      <c r="AD9" s="111"/>
      <c r="AE9" s="37" t="s">
        <v>0</v>
      </c>
      <c r="AF9" s="4" t="s">
        <v>2</v>
      </c>
      <c r="AG9" s="4" t="s">
        <v>4</v>
      </c>
      <c r="AH9" s="123" t="s">
        <v>14</v>
      </c>
      <c r="AI9" s="124"/>
      <c r="AJ9" s="5" t="s">
        <v>15</v>
      </c>
      <c r="AK9" s="4" t="s">
        <v>2</v>
      </c>
      <c r="AL9" s="4" t="s">
        <v>4</v>
      </c>
    </row>
    <row r="10" spans="1:38" ht="31.15" customHeight="1">
      <c r="A10" s="22"/>
      <c r="B10" s="23"/>
      <c r="C10" s="7"/>
      <c r="D10" s="7"/>
      <c r="E10" s="7"/>
      <c r="F10" s="8">
        <v>45931</v>
      </c>
      <c r="G10" s="9" t="s">
        <v>16</v>
      </c>
      <c r="H10" s="125"/>
      <c r="I10" s="126"/>
      <c r="J10" s="70"/>
      <c r="K10" s="127"/>
      <c r="L10" s="76">
        <v>45962</v>
      </c>
      <c r="M10" s="19" t="s">
        <v>17</v>
      </c>
      <c r="N10" s="129"/>
      <c r="O10" s="130"/>
      <c r="P10" s="83"/>
      <c r="Q10" s="134" t="s">
        <v>58</v>
      </c>
      <c r="R10" s="16">
        <v>45992</v>
      </c>
      <c r="S10" s="9" t="s">
        <v>19</v>
      </c>
      <c r="T10" s="175" t="s">
        <v>20</v>
      </c>
      <c r="U10" s="175"/>
      <c r="V10" s="21">
        <v>7</v>
      </c>
      <c r="W10" s="134"/>
      <c r="X10" s="77">
        <v>46023</v>
      </c>
      <c r="Y10" s="10" t="s">
        <v>21</v>
      </c>
      <c r="Z10" s="21"/>
      <c r="AA10" s="21"/>
      <c r="AB10" s="131"/>
      <c r="AC10" s="16">
        <v>46054</v>
      </c>
      <c r="AD10" s="9" t="s">
        <v>22</v>
      </c>
      <c r="AE10" s="21"/>
      <c r="AF10" s="21"/>
      <c r="AG10" s="137"/>
      <c r="AH10" s="17">
        <v>46082</v>
      </c>
      <c r="AI10" s="10" t="s">
        <v>22</v>
      </c>
      <c r="AJ10" s="138" t="s">
        <v>24</v>
      </c>
      <c r="AK10" s="138"/>
      <c r="AL10" s="21"/>
    </row>
    <row r="11" spans="1:38" ht="37.9" customHeight="1">
      <c r="A11" s="22">
        <v>46266</v>
      </c>
      <c r="B11" s="23" t="s">
        <v>19</v>
      </c>
      <c r="C11" s="7"/>
      <c r="D11" s="7"/>
      <c r="E11" s="7"/>
      <c r="F11" s="8">
        <v>45932</v>
      </c>
      <c r="G11" s="9" t="s">
        <v>21</v>
      </c>
      <c r="H11" s="125"/>
      <c r="I11" s="126"/>
      <c r="J11" s="70"/>
      <c r="K11" s="128"/>
      <c r="L11" s="64">
        <v>45963</v>
      </c>
      <c r="M11" s="9" t="s">
        <v>22</v>
      </c>
      <c r="N11" s="139"/>
      <c r="O11" s="140"/>
      <c r="P11" s="15"/>
      <c r="Q11" s="135"/>
      <c r="R11" s="16">
        <v>45993</v>
      </c>
      <c r="S11" s="9" t="s">
        <v>25</v>
      </c>
      <c r="T11" s="132"/>
      <c r="U11" s="133"/>
      <c r="V11" s="21"/>
      <c r="W11" s="135"/>
      <c r="X11" s="87">
        <v>46024</v>
      </c>
      <c r="Y11" s="19" t="s">
        <v>26</v>
      </c>
      <c r="Z11" s="48"/>
      <c r="AA11" s="48"/>
      <c r="AB11" s="131"/>
      <c r="AC11" s="16">
        <v>46055</v>
      </c>
      <c r="AD11" s="9" t="s">
        <v>19</v>
      </c>
      <c r="AE11" s="88" t="s">
        <v>27</v>
      </c>
      <c r="AF11" s="18">
        <v>3.5</v>
      </c>
      <c r="AG11" s="137"/>
      <c r="AH11" s="17">
        <v>46083</v>
      </c>
      <c r="AI11" s="10" t="s">
        <v>19</v>
      </c>
      <c r="AJ11" s="138"/>
      <c r="AK11" s="138"/>
      <c r="AL11" s="21"/>
    </row>
    <row r="12" spans="1:38" ht="37.9" customHeight="1">
      <c r="A12" s="22">
        <v>46267</v>
      </c>
      <c r="B12" s="23" t="s">
        <v>25</v>
      </c>
      <c r="C12" s="7"/>
      <c r="D12" s="7"/>
      <c r="E12" s="7"/>
      <c r="F12" s="40">
        <v>45933</v>
      </c>
      <c r="G12" s="24" t="s">
        <v>26</v>
      </c>
      <c r="H12" s="141"/>
      <c r="I12" s="142"/>
      <c r="J12" s="81"/>
      <c r="K12" s="128"/>
      <c r="L12" s="64">
        <v>45964</v>
      </c>
      <c r="M12" s="9" t="s">
        <v>19</v>
      </c>
      <c r="N12" s="139"/>
      <c r="O12" s="140"/>
      <c r="P12" s="15"/>
      <c r="Q12" s="135"/>
      <c r="R12" s="16">
        <v>45994</v>
      </c>
      <c r="S12" s="9" t="s">
        <v>16</v>
      </c>
      <c r="T12" s="132"/>
      <c r="U12" s="133"/>
      <c r="V12" s="21"/>
      <c r="W12" s="135"/>
      <c r="X12" s="87">
        <v>46025</v>
      </c>
      <c r="Y12" s="19" t="s">
        <v>28</v>
      </c>
      <c r="Z12" s="48"/>
      <c r="AA12" s="48"/>
      <c r="AB12" s="131"/>
      <c r="AC12" s="16">
        <v>46056</v>
      </c>
      <c r="AD12" s="9" t="s">
        <v>25</v>
      </c>
      <c r="AE12" s="21"/>
      <c r="AF12" s="21"/>
      <c r="AG12" s="21"/>
      <c r="AH12" s="17">
        <v>46084</v>
      </c>
      <c r="AI12" s="10" t="s">
        <v>25</v>
      </c>
      <c r="AJ12" s="138"/>
      <c r="AK12" s="138"/>
      <c r="AL12" s="21"/>
    </row>
    <row r="13" spans="1:38" ht="45.6" customHeight="1">
      <c r="A13" s="22">
        <v>46268</v>
      </c>
      <c r="B13" s="23" t="s">
        <v>16</v>
      </c>
      <c r="C13" s="65" t="s">
        <v>29</v>
      </c>
      <c r="D13" s="7">
        <v>2</v>
      </c>
      <c r="E13" s="7"/>
      <c r="F13" s="40">
        <v>45934</v>
      </c>
      <c r="G13" s="24" t="s">
        <v>28</v>
      </c>
      <c r="H13" s="141"/>
      <c r="I13" s="142"/>
      <c r="J13" s="81"/>
      <c r="K13" s="128"/>
      <c r="L13" s="64">
        <v>45965</v>
      </c>
      <c r="M13" s="9" t="s">
        <v>25</v>
      </c>
      <c r="N13" s="139"/>
      <c r="O13" s="140"/>
      <c r="P13" s="15"/>
      <c r="Q13" s="135"/>
      <c r="R13" s="16">
        <v>45995</v>
      </c>
      <c r="S13" s="25" t="s">
        <v>21</v>
      </c>
      <c r="T13" s="132"/>
      <c r="U13" s="133"/>
      <c r="V13" s="21"/>
      <c r="W13" s="135"/>
      <c r="X13" s="8">
        <v>46026</v>
      </c>
      <c r="Y13" s="10" t="s">
        <v>22</v>
      </c>
      <c r="Z13" s="88" t="s">
        <v>30</v>
      </c>
      <c r="AA13" s="18">
        <v>7</v>
      </c>
      <c r="AB13" s="178" t="s">
        <v>31</v>
      </c>
      <c r="AC13" s="16">
        <v>46057</v>
      </c>
      <c r="AD13" s="9" t="s">
        <v>16</v>
      </c>
      <c r="AE13" s="21"/>
      <c r="AF13" s="21"/>
      <c r="AG13" s="21"/>
      <c r="AH13" s="17">
        <v>46085</v>
      </c>
      <c r="AI13" s="10" t="s">
        <v>16</v>
      </c>
      <c r="AJ13" s="138"/>
      <c r="AK13" s="138"/>
      <c r="AL13" s="21"/>
    </row>
    <row r="14" spans="1:38" ht="37.9" customHeight="1">
      <c r="A14" s="22">
        <v>46269</v>
      </c>
      <c r="B14" s="23" t="s">
        <v>21</v>
      </c>
      <c r="C14" s="7"/>
      <c r="D14" s="7"/>
      <c r="E14" s="7"/>
      <c r="F14" s="8">
        <v>45935</v>
      </c>
      <c r="G14" s="23" t="s">
        <v>22</v>
      </c>
      <c r="H14" s="125"/>
      <c r="I14" s="126"/>
      <c r="J14" s="43"/>
      <c r="K14" s="128"/>
      <c r="L14" s="64">
        <v>45966</v>
      </c>
      <c r="M14" s="9" t="s">
        <v>16</v>
      </c>
      <c r="N14" s="163" t="s">
        <v>32</v>
      </c>
      <c r="O14" s="164"/>
      <c r="P14" s="15">
        <v>1</v>
      </c>
      <c r="Q14" s="135"/>
      <c r="R14" s="67">
        <v>45996</v>
      </c>
      <c r="S14" s="19" t="s">
        <v>26</v>
      </c>
      <c r="T14" s="156"/>
      <c r="U14" s="157"/>
      <c r="V14" s="48"/>
      <c r="W14" s="135"/>
      <c r="X14" s="8">
        <v>46027</v>
      </c>
      <c r="Y14" s="10" t="s">
        <v>19</v>
      </c>
      <c r="Z14" s="88" t="s">
        <v>33</v>
      </c>
      <c r="AA14" s="18">
        <v>7</v>
      </c>
      <c r="AB14" s="161"/>
      <c r="AC14" s="16">
        <v>46058</v>
      </c>
      <c r="AD14" s="9" t="s">
        <v>21</v>
      </c>
      <c r="AE14" s="21"/>
      <c r="AF14" s="21"/>
      <c r="AG14" s="21"/>
      <c r="AH14" s="17">
        <v>46086</v>
      </c>
      <c r="AI14" s="10" t="s">
        <v>21</v>
      </c>
      <c r="AJ14" s="138"/>
      <c r="AK14" s="138"/>
      <c r="AL14" s="21"/>
    </row>
    <row r="15" spans="1:38" ht="37.9" customHeight="1">
      <c r="A15" s="22">
        <v>46270</v>
      </c>
      <c r="B15" s="19" t="s">
        <v>26</v>
      </c>
      <c r="C15" s="12"/>
      <c r="D15" s="12"/>
      <c r="E15" s="12"/>
      <c r="F15" s="8">
        <v>45936</v>
      </c>
      <c r="G15" s="23" t="s">
        <v>19</v>
      </c>
      <c r="H15" s="175" t="s">
        <v>20</v>
      </c>
      <c r="I15" s="175"/>
      <c r="J15" s="43">
        <v>7</v>
      </c>
      <c r="K15" s="128"/>
      <c r="L15" s="64">
        <v>45967</v>
      </c>
      <c r="M15" s="25" t="s">
        <v>21</v>
      </c>
      <c r="N15" s="139"/>
      <c r="O15" s="140"/>
      <c r="P15" s="15"/>
      <c r="Q15" s="135"/>
      <c r="R15" s="67">
        <v>45997</v>
      </c>
      <c r="S15" s="19" t="s">
        <v>17</v>
      </c>
      <c r="T15" s="143"/>
      <c r="U15" s="144"/>
      <c r="V15" s="48"/>
      <c r="W15" s="135"/>
      <c r="X15" s="8">
        <v>46028</v>
      </c>
      <c r="Y15" s="10" t="s">
        <v>25</v>
      </c>
      <c r="Z15" s="21"/>
      <c r="AA15" s="21"/>
      <c r="AB15" s="161"/>
      <c r="AC15" s="28">
        <v>46059</v>
      </c>
      <c r="AD15" s="19" t="s">
        <v>26</v>
      </c>
      <c r="AE15" s="11"/>
      <c r="AF15" s="11"/>
      <c r="AG15" s="21"/>
      <c r="AH15" s="17">
        <v>46087</v>
      </c>
      <c r="AI15" s="19" t="s">
        <v>26</v>
      </c>
      <c r="AJ15" s="89"/>
      <c r="AK15" s="89"/>
      <c r="AL15" s="21"/>
    </row>
    <row r="16" spans="1:38" ht="37.9" customHeight="1">
      <c r="A16" s="22">
        <v>46271</v>
      </c>
      <c r="B16" s="19" t="s">
        <v>17</v>
      </c>
      <c r="C16" s="12"/>
      <c r="D16" s="12"/>
      <c r="E16" s="12"/>
      <c r="F16" s="8">
        <v>45937</v>
      </c>
      <c r="G16" s="23" t="s">
        <v>25</v>
      </c>
      <c r="H16" s="125"/>
      <c r="I16" s="126"/>
      <c r="J16" s="70"/>
      <c r="K16" s="128"/>
      <c r="L16" s="64">
        <v>45968</v>
      </c>
      <c r="M16" s="19" t="s">
        <v>26</v>
      </c>
      <c r="N16" s="156"/>
      <c r="O16" s="157"/>
      <c r="P16" s="48"/>
      <c r="Q16" s="135"/>
      <c r="R16" s="16">
        <v>45998</v>
      </c>
      <c r="S16" s="9" t="s">
        <v>22</v>
      </c>
      <c r="T16" s="145" t="s">
        <v>34</v>
      </c>
      <c r="U16" s="146"/>
      <c r="V16" s="18">
        <v>7</v>
      </c>
      <c r="W16" s="135"/>
      <c r="X16" s="8">
        <v>46029</v>
      </c>
      <c r="Y16" s="10" t="s">
        <v>16</v>
      </c>
      <c r="Z16" s="21"/>
      <c r="AA16" s="21"/>
      <c r="AB16" s="161"/>
      <c r="AC16" s="28">
        <v>46060</v>
      </c>
      <c r="AD16" s="19" t="s">
        <v>28</v>
      </c>
      <c r="AE16" s="11"/>
      <c r="AF16" s="11"/>
      <c r="AG16" s="21"/>
      <c r="AH16" s="17">
        <v>46088</v>
      </c>
      <c r="AI16" s="19" t="s">
        <v>28</v>
      </c>
      <c r="AJ16" s="11"/>
      <c r="AK16" s="11"/>
      <c r="AL16" s="21"/>
    </row>
    <row r="17" spans="1:38" ht="40.15" customHeight="1">
      <c r="A17" s="22">
        <v>46272</v>
      </c>
      <c r="B17" s="23" t="s">
        <v>22</v>
      </c>
      <c r="C17" s="65" t="s">
        <v>35</v>
      </c>
      <c r="D17" s="7">
        <v>7</v>
      </c>
      <c r="E17" s="7"/>
      <c r="F17" s="8">
        <v>45938</v>
      </c>
      <c r="G17" s="23" t="s">
        <v>16</v>
      </c>
      <c r="H17" s="125"/>
      <c r="I17" s="126"/>
      <c r="J17" s="70"/>
      <c r="K17" s="128"/>
      <c r="L17" s="64">
        <v>45969</v>
      </c>
      <c r="M17" s="19" t="s">
        <v>17</v>
      </c>
      <c r="N17" s="143"/>
      <c r="O17" s="144"/>
      <c r="P17" s="48"/>
      <c r="Q17" s="135"/>
      <c r="R17" s="16">
        <v>45999</v>
      </c>
      <c r="S17" s="9" t="s">
        <v>19</v>
      </c>
      <c r="T17" s="145" t="s">
        <v>36</v>
      </c>
      <c r="U17" s="146"/>
      <c r="V17" s="18">
        <v>7</v>
      </c>
      <c r="W17" s="135"/>
      <c r="X17" s="8">
        <v>46030</v>
      </c>
      <c r="Y17" s="10" t="s">
        <v>21</v>
      </c>
      <c r="Z17" s="21"/>
      <c r="AA17" s="21"/>
      <c r="AB17" s="161"/>
      <c r="AC17" s="28">
        <v>46061</v>
      </c>
      <c r="AD17" s="9" t="s">
        <v>22</v>
      </c>
      <c r="AE17" s="21"/>
      <c r="AF17" s="21"/>
      <c r="AG17" s="21"/>
      <c r="AH17" s="17">
        <v>46089</v>
      </c>
      <c r="AI17" s="9" t="s">
        <v>22</v>
      </c>
      <c r="AJ17" s="21"/>
      <c r="AK17" s="21"/>
      <c r="AL17" s="21"/>
    </row>
    <row r="18" spans="1:38" ht="37.9" customHeight="1">
      <c r="A18" s="22">
        <v>46273</v>
      </c>
      <c r="B18" s="23" t="s">
        <v>19</v>
      </c>
      <c r="C18" s="65" t="s">
        <v>37</v>
      </c>
      <c r="D18" s="7">
        <v>3</v>
      </c>
      <c r="E18" s="7"/>
      <c r="F18" s="8">
        <v>45939</v>
      </c>
      <c r="G18" s="23" t="s">
        <v>21</v>
      </c>
      <c r="H18" s="147"/>
      <c r="I18" s="148"/>
      <c r="J18" s="69"/>
      <c r="K18" s="128"/>
      <c r="L18" s="64">
        <v>45970</v>
      </c>
      <c r="M18" s="27" t="s">
        <v>22</v>
      </c>
      <c r="N18" s="149" t="s">
        <v>38</v>
      </c>
      <c r="O18" s="150"/>
      <c r="P18" s="15">
        <v>7</v>
      </c>
      <c r="Q18" s="135"/>
      <c r="R18" s="16">
        <v>46000</v>
      </c>
      <c r="S18" s="9" t="s">
        <v>25</v>
      </c>
      <c r="T18" s="132"/>
      <c r="U18" s="133"/>
      <c r="V18" s="21"/>
      <c r="W18" s="135"/>
      <c r="X18" s="8">
        <v>46031</v>
      </c>
      <c r="Y18" s="19" t="s">
        <v>26</v>
      </c>
      <c r="Z18" s="48"/>
      <c r="AA18" s="48"/>
      <c r="AB18" s="161"/>
      <c r="AC18" s="28">
        <v>46062</v>
      </c>
      <c r="AD18" s="9" t="s">
        <v>19</v>
      </c>
      <c r="AE18" s="21"/>
      <c r="AF18" s="21"/>
      <c r="AG18" s="21"/>
      <c r="AH18" s="17">
        <v>46090</v>
      </c>
      <c r="AI18" s="9" t="s">
        <v>19</v>
      </c>
      <c r="AJ18" s="21"/>
      <c r="AK18" s="21"/>
      <c r="AL18" s="21"/>
    </row>
    <row r="19" spans="1:38" ht="37.9" customHeight="1">
      <c r="A19" s="22">
        <v>46274</v>
      </c>
      <c r="B19" s="23" t="s">
        <v>25</v>
      </c>
      <c r="C19" s="7"/>
      <c r="D19" s="7"/>
      <c r="E19" s="7"/>
      <c r="F19" s="40">
        <v>45940</v>
      </c>
      <c r="G19" s="19" t="s">
        <v>26</v>
      </c>
      <c r="H19" s="153"/>
      <c r="I19" s="154"/>
      <c r="J19" s="74"/>
      <c r="K19" s="128"/>
      <c r="L19" s="64">
        <v>45971</v>
      </c>
      <c r="M19" s="9" t="s">
        <v>19</v>
      </c>
      <c r="N19" s="149" t="s">
        <v>33</v>
      </c>
      <c r="O19" s="150"/>
      <c r="P19" s="15">
        <v>7</v>
      </c>
      <c r="Q19" s="135"/>
      <c r="R19" s="16">
        <v>46001</v>
      </c>
      <c r="S19" s="9" t="s">
        <v>16</v>
      </c>
      <c r="T19" s="132"/>
      <c r="U19" s="133"/>
      <c r="V19" s="21"/>
      <c r="W19" s="135"/>
      <c r="X19" s="8">
        <v>46032</v>
      </c>
      <c r="Y19" s="19" t="s">
        <v>28</v>
      </c>
      <c r="Z19" s="48"/>
      <c r="AA19" s="48"/>
      <c r="AB19" s="161"/>
      <c r="AC19" s="28">
        <v>46063</v>
      </c>
      <c r="AD19" s="9" t="s">
        <v>25</v>
      </c>
      <c r="AE19" s="21"/>
      <c r="AF19" s="21"/>
      <c r="AG19" s="21"/>
      <c r="AH19" s="17">
        <v>46091</v>
      </c>
      <c r="AI19" s="9" t="s">
        <v>25</v>
      </c>
      <c r="AJ19" s="21"/>
      <c r="AK19" s="21"/>
      <c r="AL19" s="21"/>
    </row>
    <row r="20" spans="1:38" ht="37.9" customHeight="1">
      <c r="A20" s="22">
        <v>46275</v>
      </c>
      <c r="B20" s="23" t="s">
        <v>16</v>
      </c>
      <c r="C20" s="7"/>
      <c r="D20" s="7"/>
      <c r="E20" s="7"/>
      <c r="F20" s="40">
        <v>45941</v>
      </c>
      <c r="G20" s="19" t="s">
        <v>17</v>
      </c>
      <c r="H20" s="141"/>
      <c r="I20" s="142"/>
      <c r="J20" s="75"/>
      <c r="K20" s="128"/>
      <c r="L20" s="76">
        <v>45972</v>
      </c>
      <c r="M20" s="9" t="s">
        <v>25</v>
      </c>
      <c r="N20" s="139"/>
      <c r="O20" s="155"/>
      <c r="P20" s="68"/>
      <c r="Q20" s="135"/>
      <c r="R20" s="16">
        <v>46002</v>
      </c>
      <c r="S20" s="25" t="s">
        <v>21</v>
      </c>
      <c r="T20" s="132"/>
      <c r="U20" s="133"/>
      <c r="V20" s="21"/>
      <c r="W20" s="135"/>
      <c r="X20" s="8">
        <v>46033</v>
      </c>
      <c r="Y20" s="10" t="s">
        <v>22</v>
      </c>
      <c r="Z20" s="21"/>
      <c r="AA20" s="21"/>
      <c r="AB20" s="161"/>
      <c r="AC20" s="28">
        <v>46064</v>
      </c>
      <c r="AD20" s="9" t="s">
        <v>16</v>
      </c>
      <c r="AE20" s="21"/>
      <c r="AF20" s="21"/>
      <c r="AG20" s="21"/>
      <c r="AH20" s="17">
        <v>46092</v>
      </c>
      <c r="AI20" s="9" t="s">
        <v>16</v>
      </c>
      <c r="AJ20" s="21"/>
      <c r="AK20" s="21"/>
      <c r="AL20" s="21"/>
    </row>
    <row r="21" spans="1:38" ht="37.9" customHeight="1">
      <c r="A21" s="22">
        <v>46276</v>
      </c>
      <c r="B21" s="23" t="s">
        <v>21</v>
      </c>
      <c r="C21" s="7"/>
      <c r="D21" s="7"/>
      <c r="E21" s="7"/>
      <c r="F21" s="8">
        <v>45942</v>
      </c>
      <c r="G21" s="23" t="s">
        <v>22</v>
      </c>
      <c r="H21" s="125"/>
      <c r="I21" s="126"/>
      <c r="J21" s="21"/>
      <c r="K21" s="128"/>
      <c r="L21" s="64">
        <v>45973</v>
      </c>
      <c r="M21" s="9" t="s">
        <v>16</v>
      </c>
      <c r="N21" s="175" t="s">
        <v>40</v>
      </c>
      <c r="O21" s="176"/>
      <c r="P21" s="21">
        <v>7</v>
      </c>
      <c r="Q21" s="135"/>
      <c r="R21" s="16">
        <v>46003</v>
      </c>
      <c r="S21" s="19" t="s">
        <v>26</v>
      </c>
      <c r="T21" s="156"/>
      <c r="U21" s="157"/>
      <c r="V21" s="48"/>
      <c r="W21" s="135"/>
      <c r="X21" s="8">
        <v>46034</v>
      </c>
      <c r="Y21" s="10" t="s">
        <v>19</v>
      </c>
      <c r="Z21" s="38" t="s">
        <v>40</v>
      </c>
      <c r="AA21" s="18">
        <v>7</v>
      </c>
      <c r="AB21" s="161"/>
      <c r="AC21" s="28">
        <v>46065</v>
      </c>
      <c r="AD21" s="9" t="s">
        <v>21</v>
      </c>
      <c r="AE21" s="21"/>
      <c r="AF21" s="21"/>
      <c r="AG21" s="21"/>
      <c r="AH21" s="17">
        <v>46093</v>
      </c>
      <c r="AI21" s="9" t="s">
        <v>21</v>
      </c>
      <c r="AJ21" s="21"/>
      <c r="AK21" s="21"/>
      <c r="AL21" s="21"/>
    </row>
    <row r="22" spans="1:38" ht="37.9" customHeight="1">
      <c r="A22" s="22">
        <v>46277</v>
      </c>
      <c r="B22" s="19" t="s">
        <v>26</v>
      </c>
      <c r="C22" s="12"/>
      <c r="D22" s="12"/>
      <c r="E22" s="12"/>
      <c r="F22" s="8">
        <v>45943</v>
      </c>
      <c r="G22" s="23" t="s">
        <v>19</v>
      </c>
      <c r="H22" s="175" t="s">
        <v>20</v>
      </c>
      <c r="I22" s="175"/>
      <c r="J22" s="21">
        <v>7</v>
      </c>
      <c r="K22" s="128"/>
      <c r="L22" s="64">
        <v>45974</v>
      </c>
      <c r="M22" s="9" t="s">
        <v>21</v>
      </c>
      <c r="N22" s="139"/>
      <c r="O22" s="155"/>
      <c r="P22" s="68"/>
      <c r="Q22" s="135"/>
      <c r="R22" s="16">
        <v>46004</v>
      </c>
      <c r="S22" s="19" t="s">
        <v>17</v>
      </c>
      <c r="T22" s="143"/>
      <c r="U22" s="144"/>
      <c r="V22" s="48"/>
      <c r="W22" s="135"/>
      <c r="X22" s="8">
        <v>46035</v>
      </c>
      <c r="Y22" s="91" t="s">
        <v>25</v>
      </c>
      <c r="Z22" s="82"/>
      <c r="AA22" s="21"/>
      <c r="AB22" s="161"/>
      <c r="AC22" s="28">
        <v>46066</v>
      </c>
      <c r="AD22" s="19" t="s">
        <v>26</v>
      </c>
      <c r="AE22" s="11"/>
      <c r="AF22" s="11"/>
      <c r="AG22" s="21"/>
      <c r="AH22" s="17">
        <v>46094</v>
      </c>
      <c r="AI22" s="19" t="s">
        <v>26</v>
      </c>
      <c r="AJ22" s="11"/>
      <c r="AK22" s="11"/>
      <c r="AL22" s="21"/>
    </row>
    <row r="23" spans="1:38" ht="37.9" customHeight="1">
      <c r="A23" s="22">
        <v>46278</v>
      </c>
      <c r="B23" s="19" t="s">
        <v>17</v>
      </c>
      <c r="C23" s="12"/>
      <c r="D23" s="12"/>
      <c r="E23" s="12"/>
      <c r="F23" s="8">
        <v>45944</v>
      </c>
      <c r="G23" s="23" t="s">
        <v>25</v>
      </c>
      <c r="H23" s="125"/>
      <c r="I23" s="126"/>
      <c r="J23" s="70"/>
      <c r="K23" s="128"/>
      <c r="L23" s="64">
        <v>45975</v>
      </c>
      <c r="M23" s="19" t="s">
        <v>26</v>
      </c>
      <c r="N23" s="156"/>
      <c r="O23" s="157"/>
      <c r="P23" s="48"/>
      <c r="Q23" s="135"/>
      <c r="R23" s="16">
        <v>46005</v>
      </c>
      <c r="S23" s="9" t="s">
        <v>22</v>
      </c>
      <c r="T23" s="145" t="s">
        <v>41</v>
      </c>
      <c r="U23" s="146"/>
      <c r="V23" s="21">
        <v>7</v>
      </c>
      <c r="W23" s="135"/>
      <c r="X23" s="90">
        <v>46036</v>
      </c>
      <c r="Y23" s="93" t="s">
        <v>16</v>
      </c>
      <c r="Z23" s="94"/>
      <c r="AA23" s="21"/>
      <c r="AB23" s="161"/>
      <c r="AC23" s="28">
        <v>46067</v>
      </c>
      <c r="AD23" s="19" t="s">
        <v>28</v>
      </c>
      <c r="AE23" s="11"/>
      <c r="AF23" s="11"/>
      <c r="AG23" s="21"/>
      <c r="AH23" s="17">
        <v>46095</v>
      </c>
      <c r="AI23" s="19" t="s">
        <v>28</v>
      </c>
      <c r="AJ23" s="11"/>
      <c r="AK23" s="11"/>
      <c r="AL23" s="21"/>
    </row>
    <row r="24" spans="1:38" ht="37.9" customHeight="1">
      <c r="A24" s="22">
        <v>46279</v>
      </c>
      <c r="B24" s="23" t="s">
        <v>22</v>
      </c>
      <c r="C24" s="7"/>
      <c r="D24" s="7"/>
      <c r="E24" s="7"/>
      <c r="F24" s="8">
        <v>45945</v>
      </c>
      <c r="G24" s="23" t="s">
        <v>16</v>
      </c>
      <c r="H24" s="176" t="s">
        <v>42</v>
      </c>
      <c r="I24" s="177"/>
      <c r="J24" s="69">
        <v>3.5</v>
      </c>
      <c r="K24" s="128"/>
      <c r="L24" s="64">
        <v>45976</v>
      </c>
      <c r="M24" s="19" t="s">
        <v>17</v>
      </c>
      <c r="N24" s="143"/>
      <c r="O24" s="144"/>
      <c r="P24" s="48"/>
      <c r="Q24" s="135"/>
      <c r="R24" s="16">
        <v>46006</v>
      </c>
      <c r="S24" s="9" t="s">
        <v>19</v>
      </c>
      <c r="T24" s="145" t="s">
        <v>43</v>
      </c>
      <c r="U24" s="146"/>
      <c r="V24" s="21">
        <v>6</v>
      </c>
      <c r="W24" s="135"/>
      <c r="X24" s="8">
        <v>46037</v>
      </c>
      <c r="Y24" s="92" t="s">
        <v>21</v>
      </c>
      <c r="Z24" s="21"/>
      <c r="AA24" s="21"/>
      <c r="AB24" s="161"/>
      <c r="AC24" s="28">
        <v>46068</v>
      </c>
      <c r="AD24" s="9" t="s">
        <v>22</v>
      </c>
      <c r="AE24" s="21"/>
      <c r="AF24" s="21"/>
      <c r="AG24" s="21"/>
      <c r="AH24" s="17">
        <v>46096</v>
      </c>
      <c r="AI24" s="9" t="s">
        <v>22</v>
      </c>
      <c r="AJ24" s="21"/>
      <c r="AK24" s="21"/>
      <c r="AL24" s="21"/>
    </row>
    <row r="25" spans="1:38" ht="37.9" customHeight="1">
      <c r="A25" s="22">
        <v>46280</v>
      </c>
      <c r="B25" s="23" t="s">
        <v>19</v>
      </c>
      <c r="C25" s="7"/>
      <c r="D25" s="7"/>
      <c r="E25" s="7"/>
      <c r="F25" s="8">
        <v>45946</v>
      </c>
      <c r="G25" s="23" t="s">
        <v>21</v>
      </c>
      <c r="H25" s="125"/>
      <c r="I25" s="126"/>
      <c r="J25" s="70"/>
      <c r="K25" s="128"/>
      <c r="L25" s="64">
        <v>45977</v>
      </c>
      <c r="M25" s="9" t="s">
        <v>22</v>
      </c>
      <c r="N25" s="139"/>
      <c r="O25" s="140"/>
      <c r="P25" s="15"/>
      <c r="Q25" s="135"/>
      <c r="R25" s="16">
        <v>46007</v>
      </c>
      <c r="S25" s="9" t="s">
        <v>25</v>
      </c>
      <c r="T25" s="132"/>
      <c r="U25" s="133"/>
      <c r="V25" s="21"/>
      <c r="W25" s="135"/>
      <c r="X25" s="8">
        <v>46038</v>
      </c>
      <c r="Y25" s="42" t="s">
        <v>26</v>
      </c>
      <c r="Z25" s="48"/>
      <c r="AA25" s="48"/>
      <c r="AB25" s="161"/>
      <c r="AC25" s="28">
        <v>46069</v>
      </c>
      <c r="AD25" s="9" t="s">
        <v>19</v>
      </c>
      <c r="AE25" s="21"/>
      <c r="AF25" s="21"/>
      <c r="AG25" s="21"/>
      <c r="AH25" s="17">
        <v>46097</v>
      </c>
      <c r="AI25" s="9" t="s">
        <v>19</v>
      </c>
      <c r="AJ25" s="21"/>
      <c r="AK25" s="21"/>
      <c r="AL25" s="21"/>
    </row>
    <row r="26" spans="1:38" ht="37.9" customHeight="1">
      <c r="A26" s="22">
        <v>46281</v>
      </c>
      <c r="B26" s="23" t="s">
        <v>25</v>
      </c>
      <c r="C26" s="7"/>
      <c r="D26" s="7"/>
      <c r="E26" s="7"/>
      <c r="F26" s="29">
        <v>45947</v>
      </c>
      <c r="G26" s="19" t="s">
        <v>26</v>
      </c>
      <c r="H26" s="172"/>
      <c r="I26" s="173"/>
      <c r="J26" s="71"/>
      <c r="K26" s="128"/>
      <c r="L26" s="64">
        <v>45978</v>
      </c>
      <c r="M26" s="9" t="s">
        <v>19</v>
      </c>
      <c r="N26" s="175" t="s">
        <v>40</v>
      </c>
      <c r="O26" s="176"/>
      <c r="P26" s="21">
        <v>7</v>
      </c>
      <c r="Q26" s="135"/>
      <c r="R26" s="16">
        <v>46008</v>
      </c>
      <c r="S26" s="9" t="s">
        <v>16</v>
      </c>
      <c r="T26" s="132"/>
      <c r="U26" s="133"/>
      <c r="V26" s="21"/>
      <c r="W26" s="135"/>
      <c r="X26" s="8">
        <v>46039</v>
      </c>
      <c r="Y26" s="42" t="s">
        <v>28</v>
      </c>
      <c r="Z26" s="48"/>
      <c r="AA26" s="48"/>
      <c r="AB26" s="161"/>
      <c r="AC26" s="28">
        <v>46070</v>
      </c>
      <c r="AD26" s="9" t="s">
        <v>25</v>
      </c>
      <c r="AE26" s="21"/>
      <c r="AF26" s="21"/>
      <c r="AG26" s="21"/>
      <c r="AH26" s="17">
        <v>46098</v>
      </c>
      <c r="AI26" s="9" t="s">
        <v>25</v>
      </c>
      <c r="AJ26" s="21"/>
      <c r="AK26" s="21"/>
      <c r="AL26" s="21"/>
    </row>
    <row r="27" spans="1:38" ht="37.9" customHeight="1">
      <c r="A27" s="22">
        <v>46282</v>
      </c>
      <c r="B27" s="23" t="s">
        <v>16</v>
      </c>
      <c r="C27" s="7"/>
      <c r="D27" s="7"/>
      <c r="E27" s="7"/>
      <c r="F27" s="29">
        <v>45948</v>
      </c>
      <c r="G27" s="19" t="s">
        <v>17</v>
      </c>
      <c r="H27" s="172"/>
      <c r="I27" s="173"/>
      <c r="J27" s="71"/>
      <c r="K27" s="128"/>
      <c r="L27" s="64">
        <v>45979</v>
      </c>
      <c r="M27" s="9" t="s">
        <v>25</v>
      </c>
      <c r="N27" s="139"/>
      <c r="O27" s="140"/>
      <c r="P27" s="15"/>
      <c r="Q27" s="135"/>
      <c r="R27" s="16">
        <v>46009</v>
      </c>
      <c r="S27" s="25" t="s">
        <v>21</v>
      </c>
      <c r="T27" s="132"/>
      <c r="U27" s="133"/>
      <c r="V27" s="21"/>
      <c r="W27" s="135"/>
      <c r="X27" s="8">
        <v>46040</v>
      </c>
      <c r="Y27" s="10" t="s">
        <v>22</v>
      </c>
      <c r="Z27" s="88" t="s">
        <v>44</v>
      </c>
      <c r="AA27" s="18">
        <v>7</v>
      </c>
      <c r="AB27" s="161"/>
      <c r="AC27" s="28">
        <v>46071</v>
      </c>
      <c r="AD27" s="9" t="s">
        <v>16</v>
      </c>
      <c r="AE27" s="21"/>
      <c r="AF27" s="21"/>
      <c r="AG27" s="21"/>
      <c r="AH27" s="17">
        <v>46099</v>
      </c>
      <c r="AI27" s="9" t="s">
        <v>16</v>
      </c>
      <c r="AJ27" s="21"/>
      <c r="AK27" s="21"/>
      <c r="AL27" s="21"/>
    </row>
    <row r="28" spans="1:38" ht="37.9" customHeight="1">
      <c r="A28" s="22">
        <v>46283</v>
      </c>
      <c r="B28" s="23" t="s">
        <v>21</v>
      </c>
      <c r="C28" s="7"/>
      <c r="D28" s="7"/>
      <c r="E28" s="7"/>
      <c r="F28" s="29">
        <v>45949</v>
      </c>
      <c r="G28" s="23" t="s">
        <v>22</v>
      </c>
      <c r="H28" s="125"/>
      <c r="I28" s="126"/>
      <c r="J28" s="70"/>
      <c r="K28" s="128"/>
      <c r="L28" s="64">
        <v>45980</v>
      </c>
      <c r="M28" s="9" t="s">
        <v>16</v>
      </c>
      <c r="N28" s="139"/>
      <c r="O28" s="140"/>
      <c r="P28" s="15"/>
      <c r="Q28" s="135"/>
      <c r="R28" s="84">
        <v>46010</v>
      </c>
      <c r="S28" s="19" t="s">
        <v>26</v>
      </c>
      <c r="T28" s="156"/>
      <c r="U28" s="157"/>
      <c r="V28" s="48"/>
      <c r="W28" s="135"/>
      <c r="X28" s="8">
        <v>46041</v>
      </c>
      <c r="Y28" s="10" t="s">
        <v>19</v>
      </c>
      <c r="Z28" s="88" t="s">
        <v>45</v>
      </c>
      <c r="AA28" s="18">
        <v>7</v>
      </c>
      <c r="AB28" s="161"/>
      <c r="AC28" s="28">
        <v>46072</v>
      </c>
      <c r="AD28" s="9" t="s">
        <v>21</v>
      </c>
      <c r="AE28" s="21"/>
      <c r="AF28" s="21"/>
      <c r="AG28" s="21"/>
      <c r="AH28" s="17">
        <v>46100</v>
      </c>
      <c r="AI28" s="9" t="s">
        <v>21</v>
      </c>
      <c r="AJ28" s="21"/>
      <c r="AK28" s="21"/>
      <c r="AL28" s="21"/>
    </row>
    <row r="29" spans="1:38" ht="37.9" customHeight="1">
      <c r="A29" s="22">
        <v>46284</v>
      </c>
      <c r="B29" s="19" t="s">
        <v>26</v>
      </c>
      <c r="C29" s="12"/>
      <c r="D29" s="12"/>
      <c r="E29" s="12"/>
      <c r="F29" s="29">
        <v>45950</v>
      </c>
      <c r="G29" s="23" t="s">
        <v>19</v>
      </c>
      <c r="H29" s="125"/>
      <c r="I29" s="126"/>
      <c r="J29" s="70"/>
      <c r="K29" s="128"/>
      <c r="L29" s="64">
        <v>45981</v>
      </c>
      <c r="M29" s="9" t="s">
        <v>21</v>
      </c>
      <c r="N29" s="139"/>
      <c r="O29" s="155"/>
      <c r="P29" s="68"/>
      <c r="Q29" s="135"/>
      <c r="R29" s="84">
        <v>46011</v>
      </c>
      <c r="S29" s="19" t="s">
        <v>17</v>
      </c>
      <c r="T29" s="143"/>
      <c r="U29" s="144"/>
      <c r="V29" s="48"/>
      <c r="W29" s="135"/>
      <c r="X29" s="8">
        <v>46042</v>
      </c>
      <c r="Y29" s="10" t="s">
        <v>25</v>
      </c>
      <c r="Z29" s="21"/>
      <c r="AA29" s="21"/>
      <c r="AB29" s="161"/>
      <c r="AC29" s="28">
        <v>46073</v>
      </c>
      <c r="AD29" s="19" t="s">
        <v>26</v>
      </c>
      <c r="AE29" s="11"/>
      <c r="AF29" s="11"/>
      <c r="AG29" s="21"/>
      <c r="AH29" s="17">
        <v>46101</v>
      </c>
      <c r="AI29" s="19" t="s">
        <v>26</v>
      </c>
      <c r="AJ29" s="11"/>
      <c r="AK29" s="11"/>
      <c r="AL29" s="21"/>
    </row>
    <row r="30" spans="1:38" ht="37.9" customHeight="1">
      <c r="A30" s="22">
        <v>46285</v>
      </c>
      <c r="B30" s="19" t="s">
        <v>17</v>
      </c>
      <c r="C30" s="47"/>
      <c r="D30" s="12"/>
      <c r="E30" s="13"/>
      <c r="F30" s="29">
        <v>45951</v>
      </c>
      <c r="G30" s="23" t="s">
        <v>25</v>
      </c>
      <c r="H30" s="125"/>
      <c r="I30" s="126"/>
      <c r="J30" s="70"/>
      <c r="K30" s="128"/>
      <c r="L30" s="64">
        <v>45982</v>
      </c>
      <c r="M30" s="19" t="s">
        <v>26</v>
      </c>
      <c r="N30" s="156"/>
      <c r="O30" s="157"/>
      <c r="P30" s="48"/>
      <c r="Q30" s="135"/>
      <c r="R30" s="84">
        <v>46012</v>
      </c>
      <c r="S30" s="9" t="s">
        <v>22</v>
      </c>
      <c r="T30" s="132"/>
      <c r="U30" s="133"/>
      <c r="V30" s="21"/>
      <c r="W30" s="135"/>
      <c r="X30" s="8">
        <v>46043</v>
      </c>
      <c r="Y30" s="10" t="s">
        <v>16</v>
      </c>
      <c r="Z30" s="21"/>
      <c r="AA30" s="21"/>
      <c r="AB30" s="161"/>
      <c r="AC30" s="28">
        <v>46074</v>
      </c>
      <c r="AD30" s="19" t="s">
        <v>28</v>
      </c>
      <c r="AE30" s="11"/>
      <c r="AF30" s="11"/>
      <c r="AG30" s="21"/>
      <c r="AH30" s="17">
        <v>46102</v>
      </c>
      <c r="AI30" s="19" t="s">
        <v>28</v>
      </c>
      <c r="AJ30" s="11"/>
      <c r="AK30" s="11"/>
      <c r="AL30" s="21"/>
    </row>
    <row r="31" spans="1:38" ht="43.9" customHeight="1">
      <c r="A31" s="22">
        <v>46286</v>
      </c>
      <c r="B31" s="23" t="s">
        <v>22</v>
      </c>
      <c r="C31" s="79" t="s">
        <v>46</v>
      </c>
      <c r="D31" s="15">
        <v>7</v>
      </c>
      <c r="E31" s="174" t="s">
        <v>47</v>
      </c>
      <c r="F31" s="28">
        <v>45952</v>
      </c>
      <c r="G31" s="23" t="s">
        <v>16</v>
      </c>
      <c r="H31" s="146" t="s">
        <v>48</v>
      </c>
      <c r="I31" s="171"/>
      <c r="J31" s="72">
        <v>3.5</v>
      </c>
      <c r="K31" s="128"/>
      <c r="L31" s="64">
        <v>45983</v>
      </c>
      <c r="M31" s="19" t="s">
        <v>17</v>
      </c>
      <c r="N31" s="143"/>
      <c r="O31" s="144"/>
      <c r="P31" s="48"/>
      <c r="Q31" s="135"/>
      <c r="R31" s="84">
        <v>46013</v>
      </c>
      <c r="S31" s="9" t="s">
        <v>19</v>
      </c>
      <c r="T31" s="132"/>
      <c r="U31" s="133"/>
      <c r="V31" s="21"/>
      <c r="W31" s="135"/>
      <c r="X31" s="8">
        <v>46044</v>
      </c>
      <c r="Y31" s="10" t="s">
        <v>21</v>
      </c>
      <c r="Z31" s="21"/>
      <c r="AA31" s="21"/>
      <c r="AB31" s="161"/>
      <c r="AC31" s="16">
        <v>46075</v>
      </c>
      <c r="AD31" s="9" t="s">
        <v>22</v>
      </c>
      <c r="AE31" s="21"/>
      <c r="AF31" s="21"/>
      <c r="AG31" s="21"/>
      <c r="AH31" s="17">
        <v>46103</v>
      </c>
      <c r="AI31" s="9" t="s">
        <v>22</v>
      </c>
      <c r="AJ31" s="138" t="s">
        <v>49</v>
      </c>
      <c r="AK31" s="138"/>
      <c r="AL31" s="21"/>
    </row>
    <row r="32" spans="1:38" ht="37.9" customHeight="1">
      <c r="A32" s="22">
        <v>46287</v>
      </c>
      <c r="B32" s="23" t="s">
        <v>19</v>
      </c>
      <c r="C32" s="80" t="s">
        <v>50</v>
      </c>
      <c r="D32" s="49">
        <v>7</v>
      </c>
      <c r="E32" s="174"/>
      <c r="F32" s="28">
        <v>45953</v>
      </c>
      <c r="G32" s="23" t="s">
        <v>21</v>
      </c>
      <c r="H32" s="159"/>
      <c r="I32" s="160"/>
      <c r="J32" s="73"/>
      <c r="K32" s="128"/>
      <c r="L32" s="64">
        <v>45984</v>
      </c>
      <c r="M32" s="9" t="s">
        <v>22</v>
      </c>
      <c r="N32" s="139"/>
      <c r="O32" s="140"/>
      <c r="P32" s="15"/>
      <c r="Q32" s="135"/>
      <c r="R32" s="84">
        <v>46014</v>
      </c>
      <c r="S32" s="9" t="s">
        <v>25</v>
      </c>
      <c r="T32" s="132"/>
      <c r="U32" s="133"/>
      <c r="V32" s="21"/>
      <c r="W32" s="135"/>
      <c r="X32" s="8">
        <v>46045</v>
      </c>
      <c r="Y32" s="19" t="s">
        <v>26</v>
      </c>
      <c r="Z32" s="48"/>
      <c r="AA32" s="48"/>
      <c r="AB32" s="161"/>
      <c r="AC32" s="16">
        <v>46076</v>
      </c>
      <c r="AD32" s="9" t="s">
        <v>19</v>
      </c>
      <c r="AE32" s="21"/>
      <c r="AF32" s="21"/>
      <c r="AG32" s="21"/>
      <c r="AH32" s="17">
        <v>46104</v>
      </c>
      <c r="AI32" s="9" t="s">
        <v>19</v>
      </c>
      <c r="AJ32" s="138"/>
      <c r="AK32" s="138"/>
      <c r="AL32" s="21"/>
    </row>
    <row r="33" spans="1:38" ht="37.9" customHeight="1">
      <c r="A33" s="22">
        <v>46288</v>
      </c>
      <c r="B33" s="23" t="s">
        <v>25</v>
      </c>
      <c r="C33" s="46"/>
      <c r="D33" s="20"/>
      <c r="E33" s="174"/>
      <c r="F33" s="28">
        <v>45954</v>
      </c>
      <c r="G33" s="19" t="s">
        <v>26</v>
      </c>
      <c r="H33" s="141"/>
      <c r="I33" s="142"/>
      <c r="J33" s="81"/>
      <c r="K33" s="128"/>
      <c r="L33" s="64">
        <v>45985</v>
      </c>
      <c r="M33" s="9" t="s">
        <v>19</v>
      </c>
      <c r="N33" s="175" t="s">
        <v>20</v>
      </c>
      <c r="O33" s="175"/>
      <c r="P33" s="21">
        <v>7</v>
      </c>
      <c r="Q33" s="135"/>
      <c r="R33" s="84">
        <v>46015</v>
      </c>
      <c r="S33" s="9" t="s">
        <v>16</v>
      </c>
      <c r="T33" s="132"/>
      <c r="U33" s="133"/>
      <c r="V33" s="21"/>
      <c r="W33" s="135"/>
      <c r="X33" s="8">
        <v>46046</v>
      </c>
      <c r="Y33" s="19" t="s">
        <v>28</v>
      </c>
      <c r="Z33" s="48"/>
      <c r="AA33" s="48"/>
      <c r="AB33" s="161"/>
      <c r="AC33" s="16">
        <v>46077</v>
      </c>
      <c r="AD33" s="9" t="s">
        <v>25</v>
      </c>
      <c r="AE33" s="21"/>
      <c r="AF33" s="21"/>
      <c r="AG33" s="21"/>
      <c r="AH33" s="17">
        <v>46105</v>
      </c>
      <c r="AI33" s="9" t="s">
        <v>25</v>
      </c>
      <c r="AJ33" s="138"/>
      <c r="AK33" s="138"/>
      <c r="AL33" s="21"/>
    </row>
    <row r="34" spans="1:38" ht="37.9" customHeight="1">
      <c r="A34" s="22">
        <v>46289</v>
      </c>
      <c r="B34" s="23" t="s">
        <v>16</v>
      </c>
      <c r="C34" s="7"/>
      <c r="D34" s="20"/>
      <c r="E34" s="174"/>
      <c r="F34" s="28">
        <v>45955</v>
      </c>
      <c r="G34" s="19" t="s">
        <v>17</v>
      </c>
      <c r="H34" s="141"/>
      <c r="I34" s="142"/>
      <c r="J34" s="81"/>
      <c r="K34" s="128"/>
      <c r="L34" s="64">
        <v>45986</v>
      </c>
      <c r="M34" s="9" t="s">
        <v>25</v>
      </c>
      <c r="N34" s="139"/>
      <c r="O34" s="140"/>
      <c r="P34" s="15"/>
      <c r="Q34" s="135"/>
      <c r="R34" s="76">
        <v>46016</v>
      </c>
      <c r="S34" s="25" t="s">
        <v>21</v>
      </c>
      <c r="T34" s="132"/>
      <c r="U34" s="133"/>
      <c r="V34" s="21"/>
      <c r="W34" s="135"/>
      <c r="X34" s="8">
        <v>46047</v>
      </c>
      <c r="Y34" s="10" t="s">
        <v>22</v>
      </c>
      <c r="Z34" s="88" t="s">
        <v>51</v>
      </c>
      <c r="AA34" s="18">
        <v>7</v>
      </c>
      <c r="AB34" s="161"/>
      <c r="AC34" s="16">
        <v>46078</v>
      </c>
      <c r="AD34" s="9" t="s">
        <v>16</v>
      </c>
      <c r="AE34" s="21"/>
      <c r="AF34" s="21"/>
      <c r="AG34" s="21"/>
      <c r="AH34" s="17">
        <v>46106</v>
      </c>
      <c r="AI34" s="9" t="s">
        <v>16</v>
      </c>
      <c r="AJ34" s="138"/>
      <c r="AK34" s="138"/>
      <c r="AL34" s="21"/>
    </row>
    <row r="35" spans="1:38" ht="37.9" customHeight="1">
      <c r="A35" s="22">
        <v>46290</v>
      </c>
      <c r="B35" s="23" t="s">
        <v>21</v>
      </c>
      <c r="C35" s="7"/>
      <c r="D35" s="20"/>
      <c r="E35" s="174"/>
      <c r="F35" s="28">
        <v>45956</v>
      </c>
      <c r="G35" s="23" t="s">
        <v>22</v>
      </c>
      <c r="H35" s="159"/>
      <c r="I35" s="160"/>
      <c r="J35" s="73"/>
      <c r="K35" s="128"/>
      <c r="L35" s="64">
        <v>45987</v>
      </c>
      <c r="M35" s="9" t="s">
        <v>16</v>
      </c>
      <c r="N35" s="139"/>
      <c r="O35" s="140"/>
      <c r="P35" s="15"/>
      <c r="Q35" s="135"/>
      <c r="R35" s="84">
        <v>46017</v>
      </c>
      <c r="S35" s="19" t="s">
        <v>26</v>
      </c>
      <c r="T35" s="156"/>
      <c r="U35" s="157"/>
      <c r="V35" s="48"/>
      <c r="W35" s="135"/>
      <c r="X35" s="8">
        <v>46048</v>
      </c>
      <c r="Y35" s="10" t="s">
        <v>19</v>
      </c>
      <c r="Z35" s="38" t="s">
        <v>23</v>
      </c>
      <c r="AA35" s="18">
        <v>7</v>
      </c>
      <c r="AB35" s="161"/>
      <c r="AC35" s="16">
        <v>46079</v>
      </c>
      <c r="AD35" s="9" t="s">
        <v>21</v>
      </c>
      <c r="AE35" s="21"/>
      <c r="AF35" s="21"/>
      <c r="AG35" s="21"/>
      <c r="AH35" s="17">
        <v>46107</v>
      </c>
      <c r="AI35" s="9" t="s">
        <v>21</v>
      </c>
      <c r="AJ35" s="138"/>
      <c r="AK35" s="138"/>
      <c r="AL35" s="21"/>
    </row>
    <row r="36" spans="1:38" ht="37.9" customHeight="1">
      <c r="A36" s="22">
        <v>46291</v>
      </c>
      <c r="B36" s="19" t="s">
        <v>26</v>
      </c>
      <c r="C36" s="61"/>
      <c r="D36" s="45"/>
      <c r="E36" s="174"/>
      <c r="F36" s="28">
        <v>45957</v>
      </c>
      <c r="G36" s="23" t="s">
        <v>19</v>
      </c>
      <c r="H36" s="159"/>
      <c r="I36" s="160"/>
      <c r="J36" s="73"/>
      <c r="K36" s="128"/>
      <c r="L36" s="64">
        <v>45988</v>
      </c>
      <c r="M36" s="9" t="s">
        <v>21</v>
      </c>
      <c r="N36" s="139"/>
      <c r="O36" s="140"/>
      <c r="P36" s="15"/>
      <c r="Q36" s="135"/>
      <c r="R36" s="84">
        <v>46018</v>
      </c>
      <c r="S36" s="19" t="s">
        <v>17</v>
      </c>
      <c r="T36" s="143"/>
      <c r="U36" s="144"/>
      <c r="V36" s="48"/>
      <c r="W36" s="135"/>
      <c r="X36" s="8">
        <v>46049</v>
      </c>
      <c r="Y36" s="10" t="s">
        <v>25</v>
      </c>
      <c r="Z36" s="21"/>
      <c r="AA36" s="21"/>
      <c r="AB36" s="161"/>
      <c r="AC36" s="16">
        <v>46080</v>
      </c>
      <c r="AD36" s="19" t="s">
        <v>26</v>
      </c>
      <c r="AE36" s="11"/>
      <c r="AF36" s="11"/>
      <c r="AG36" s="21"/>
      <c r="AH36" s="17">
        <v>46108</v>
      </c>
      <c r="AI36" s="19" t="s">
        <v>26</v>
      </c>
      <c r="AJ36" s="11"/>
      <c r="AK36" s="11"/>
      <c r="AL36" s="21"/>
    </row>
    <row r="37" spans="1:38" ht="37.9" customHeight="1">
      <c r="A37" s="22">
        <v>46292</v>
      </c>
      <c r="B37" s="19" t="s">
        <v>17</v>
      </c>
      <c r="C37" s="41"/>
      <c r="D37" s="45"/>
      <c r="E37" s="174"/>
      <c r="F37" s="28">
        <v>45958</v>
      </c>
      <c r="G37" s="23" t="s">
        <v>25</v>
      </c>
      <c r="H37" s="159"/>
      <c r="I37" s="160"/>
      <c r="J37" s="73"/>
      <c r="K37" s="128"/>
      <c r="L37" s="64">
        <v>45989</v>
      </c>
      <c r="M37" s="19" t="s">
        <v>26</v>
      </c>
      <c r="N37" s="156"/>
      <c r="O37" s="157"/>
      <c r="P37" s="48"/>
      <c r="Q37" s="135"/>
      <c r="R37" s="84">
        <v>46019</v>
      </c>
      <c r="S37" s="9" t="s">
        <v>22</v>
      </c>
      <c r="T37" s="132"/>
      <c r="U37" s="133"/>
      <c r="V37" s="21"/>
      <c r="W37" s="135"/>
      <c r="X37" s="8">
        <v>46050</v>
      </c>
      <c r="Y37" s="10" t="s">
        <v>16</v>
      </c>
      <c r="Z37" s="21"/>
      <c r="AA37" s="21"/>
      <c r="AB37" s="161"/>
      <c r="AC37" s="16">
        <v>46081</v>
      </c>
      <c r="AD37" s="19" t="s">
        <v>28</v>
      </c>
      <c r="AE37" s="11"/>
      <c r="AF37" s="11"/>
      <c r="AG37" s="21"/>
      <c r="AH37" s="17">
        <v>46109</v>
      </c>
      <c r="AI37" s="19" t="s">
        <v>28</v>
      </c>
      <c r="AJ37" s="11"/>
      <c r="AK37" s="11"/>
      <c r="AL37" s="21"/>
    </row>
    <row r="38" spans="1:38" ht="37.9" customHeight="1">
      <c r="A38" s="22">
        <v>46293</v>
      </c>
      <c r="B38" s="23" t="s">
        <v>22</v>
      </c>
      <c r="C38" s="7"/>
      <c r="D38" s="68"/>
      <c r="E38" s="174"/>
      <c r="F38" s="28">
        <v>45959</v>
      </c>
      <c r="G38" s="23" t="s">
        <v>16</v>
      </c>
      <c r="H38" s="146" t="s">
        <v>48</v>
      </c>
      <c r="I38" s="171"/>
      <c r="J38" s="72">
        <v>3.5</v>
      </c>
      <c r="K38" s="128"/>
      <c r="L38" s="64">
        <v>45990</v>
      </c>
      <c r="M38" s="19" t="s">
        <v>17</v>
      </c>
      <c r="N38" s="143"/>
      <c r="O38" s="144"/>
      <c r="P38" s="48"/>
      <c r="Q38" s="135"/>
      <c r="R38" s="84">
        <v>46020</v>
      </c>
      <c r="S38" s="9" t="s">
        <v>19</v>
      </c>
      <c r="T38" s="132"/>
      <c r="U38" s="133"/>
      <c r="V38" s="21"/>
      <c r="W38" s="135"/>
      <c r="X38" s="8">
        <v>46051</v>
      </c>
      <c r="Y38" s="10" t="s">
        <v>21</v>
      </c>
      <c r="Z38" s="21"/>
      <c r="AA38" s="21"/>
      <c r="AB38" s="161"/>
      <c r="AC38" s="16"/>
      <c r="AD38" s="16"/>
      <c r="AE38" s="16"/>
      <c r="AF38" s="16"/>
      <c r="AG38" s="21"/>
      <c r="AH38" s="78">
        <v>46110</v>
      </c>
      <c r="AI38" s="9" t="s">
        <v>22</v>
      </c>
      <c r="AJ38" s="21"/>
      <c r="AK38" s="21"/>
      <c r="AL38" s="21"/>
    </row>
    <row r="39" spans="1:38" ht="37.9" customHeight="1">
      <c r="A39" s="22">
        <v>46294</v>
      </c>
      <c r="B39" s="23" t="s">
        <v>19</v>
      </c>
      <c r="C39" s="38" t="s">
        <v>20</v>
      </c>
      <c r="D39" s="66">
        <v>7</v>
      </c>
      <c r="E39" s="174"/>
      <c r="F39" s="28">
        <v>45960</v>
      </c>
      <c r="G39" s="23" t="s">
        <v>21</v>
      </c>
      <c r="H39" s="159"/>
      <c r="I39" s="160"/>
      <c r="J39" s="73"/>
      <c r="K39" s="128"/>
      <c r="L39" s="64">
        <v>45991</v>
      </c>
      <c r="M39" s="9" t="s">
        <v>22</v>
      </c>
      <c r="N39" s="139"/>
      <c r="O39" s="140"/>
      <c r="P39" s="15"/>
      <c r="Q39" s="136"/>
      <c r="R39" s="85">
        <v>46021</v>
      </c>
      <c r="S39" s="30" t="s">
        <v>25</v>
      </c>
      <c r="T39" s="132"/>
      <c r="U39" s="133"/>
      <c r="V39" s="21"/>
      <c r="W39" s="135"/>
      <c r="X39" s="8">
        <v>46052</v>
      </c>
      <c r="Y39" s="42" t="s">
        <v>26</v>
      </c>
      <c r="Z39" s="48"/>
      <c r="AA39" s="48"/>
      <c r="AB39" s="161"/>
      <c r="AC39" s="16"/>
      <c r="AD39" s="16"/>
      <c r="AE39" s="16"/>
      <c r="AF39" s="16"/>
      <c r="AG39" s="21"/>
      <c r="AH39" s="14">
        <v>46111</v>
      </c>
      <c r="AI39" s="9" t="s">
        <v>19</v>
      </c>
      <c r="AJ39" s="21"/>
      <c r="AK39" s="21"/>
      <c r="AL39" s="21"/>
    </row>
    <row r="40" spans="1:38" ht="37.9" customHeight="1">
      <c r="A40" s="22">
        <v>46295</v>
      </c>
      <c r="B40" s="7" t="s">
        <v>25</v>
      </c>
      <c r="C40" s="7"/>
      <c r="D40" s="68"/>
      <c r="E40" s="174"/>
      <c r="F40" s="28">
        <v>45961</v>
      </c>
      <c r="G40" s="23" t="s">
        <v>26</v>
      </c>
      <c r="H40" s="141"/>
      <c r="I40" s="142"/>
      <c r="J40" s="81"/>
      <c r="K40" s="128"/>
      <c r="L40" s="51"/>
      <c r="M40" s="9"/>
      <c r="N40" s="139"/>
      <c r="O40" s="140"/>
      <c r="P40" s="15"/>
      <c r="Q40" s="50"/>
      <c r="R40" s="86">
        <v>46022</v>
      </c>
      <c r="S40" s="9" t="s">
        <v>16</v>
      </c>
      <c r="T40" s="132"/>
      <c r="U40" s="133"/>
      <c r="V40" s="21"/>
      <c r="W40" s="136"/>
      <c r="X40" s="8">
        <v>46053</v>
      </c>
      <c r="Y40" s="19" t="s">
        <v>28</v>
      </c>
      <c r="Z40" s="48"/>
      <c r="AA40" s="48"/>
      <c r="AB40" s="162"/>
      <c r="AC40" s="16"/>
      <c r="AD40" s="16"/>
      <c r="AE40" s="16"/>
      <c r="AF40" s="16"/>
      <c r="AG40" s="21"/>
      <c r="AH40" s="14">
        <v>46112</v>
      </c>
      <c r="AI40" s="9" t="s">
        <v>25</v>
      </c>
      <c r="AJ40" s="21"/>
      <c r="AK40" s="21"/>
      <c r="AL40" s="21"/>
    </row>
    <row r="41" spans="1:38">
      <c r="A41" s="26"/>
      <c r="B41" s="26"/>
      <c r="C41" s="62"/>
      <c r="D41" s="62"/>
      <c r="E41" s="62"/>
      <c r="F41" s="62"/>
      <c r="G41" s="63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>
      <c r="A42" s="1"/>
      <c r="B42" s="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B42" s="52"/>
      <c r="AC42" s="52"/>
      <c r="AD42" s="52"/>
      <c r="AE42" s="52"/>
      <c r="AF42" s="53"/>
      <c r="AG42" s="52"/>
      <c r="AH42" s="52"/>
      <c r="AI42" s="52"/>
      <c r="AJ42" s="52"/>
      <c r="AK42" s="52"/>
      <c r="AL42" s="53"/>
    </row>
    <row r="43" spans="1:38">
      <c r="A43" s="1"/>
      <c r="B43" s="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3"/>
      <c r="AG43" s="52"/>
      <c r="AH43" s="52"/>
      <c r="AI43" s="52"/>
      <c r="AJ43" s="52"/>
      <c r="AK43" s="52"/>
      <c r="AL43" s="53"/>
    </row>
    <row r="44" spans="1:38">
      <c r="A44" s="1"/>
      <c r="B44" s="1"/>
      <c r="C44" s="52"/>
      <c r="D44" s="54" t="s">
        <v>52</v>
      </c>
      <c r="E44" s="55" t="s">
        <v>53</v>
      </c>
      <c r="F44" s="56" t="s">
        <v>54</v>
      </c>
      <c r="G44" s="95" t="s">
        <v>55</v>
      </c>
      <c r="H44" s="31"/>
      <c r="I44" s="31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7"/>
      <c r="AB44" s="52"/>
      <c r="AC44" s="52"/>
      <c r="AD44" s="52"/>
      <c r="AE44" s="52"/>
      <c r="AF44" s="57"/>
      <c r="AG44" s="52"/>
      <c r="AH44" s="52"/>
      <c r="AI44" s="52"/>
      <c r="AJ44" s="52"/>
      <c r="AK44" s="52"/>
      <c r="AL44" s="52"/>
    </row>
    <row r="45" spans="1:38">
      <c r="A45" s="1"/>
      <c r="B45" s="1"/>
      <c r="C45" s="58" t="s">
        <v>56</v>
      </c>
      <c r="D45" s="59">
        <f>D31+D32+D39+J15+J22+J24+J31+J38</f>
        <v>45.5</v>
      </c>
      <c r="E45" s="59">
        <f>P14+P18+P19+P21+P26+P33+V10+V16+V17+V23+V24</f>
        <v>70</v>
      </c>
      <c r="F45" s="59">
        <f>AA13+AA14+AA21+AA27+AA28+AA34+AA35+AF11</f>
        <v>52.5</v>
      </c>
      <c r="G45" s="59">
        <f>SUM(D45:F45)</f>
        <v>168</v>
      </c>
      <c r="J45" s="52"/>
      <c r="K45" s="53"/>
      <c r="L45" s="53"/>
      <c r="M45" s="53"/>
      <c r="N45" s="53"/>
      <c r="O45" s="53"/>
      <c r="P45" s="53"/>
      <c r="Q45" s="53"/>
      <c r="R45" s="52"/>
      <c r="S45" s="52"/>
      <c r="T45" s="53"/>
      <c r="U45" s="53"/>
      <c r="V45" s="52"/>
      <c r="W45" s="53"/>
      <c r="X45" s="53"/>
      <c r="Y45" s="53"/>
      <c r="Z45" s="60"/>
      <c r="AA45" s="60"/>
      <c r="AB45" s="53"/>
      <c r="AC45" s="53"/>
      <c r="AD45" s="53"/>
      <c r="AE45" s="52"/>
      <c r="AF45" s="57"/>
      <c r="AG45" s="52"/>
      <c r="AH45" s="52"/>
      <c r="AI45" s="52"/>
      <c r="AJ45" s="52"/>
      <c r="AK45" s="52"/>
      <c r="AL45" s="52"/>
    </row>
    <row r="46" spans="1:38">
      <c r="A46" s="1"/>
      <c r="B46" s="1"/>
      <c r="C46" s="33" t="s">
        <v>57</v>
      </c>
      <c r="D46" s="32">
        <v>14</v>
      </c>
      <c r="E46" s="32">
        <v>31</v>
      </c>
      <c r="F46" s="32">
        <v>35</v>
      </c>
      <c r="G46" s="32">
        <f>SUM(D46:F46)</f>
        <v>80</v>
      </c>
      <c r="J46" s="1"/>
      <c r="K46" s="31"/>
      <c r="L46" s="31"/>
      <c r="M46" s="31"/>
      <c r="N46" s="31"/>
      <c r="O46" s="31"/>
      <c r="P46" s="31"/>
      <c r="Q46" s="31"/>
      <c r="R46" s="1"/>
      <c r="S46" s="1"/>
      <c r="T46" s="31"/>
      <c r="U46" s="31"/>
      <c r="V46" s="1"/>
      <c r="W46" s="31"/>
      <c r="X46" s="31"/>
      <c r="Y46" s="31"/>
      <c r="Z46" s="34"/>
      <c r="AA46" s="34"/>
      <c r="AB46" s="31"/>
      <c r="AC46" s="31"/>
      <c r="AD46" s="31"/>
      <c r="AE46" s="1"/>
      <c r="AF46" s="3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35"/>
      <c r="E47" s="35"/>
      <c r="F47" s="35"/>
      <c r="G47" s="35"/>
      <c r="H47" s="31"/>
      <c r="I47" s="31"/>
      <c r="J47" s="1"/>
      <c r="K47" s="31"/>
      <c r="L47" s="31"/>
      <c r="M47" s="31"/>
      <c r="N47" s="31"/>
      <c r="O47" s="31"/>
      <c r="P47" s="31"/>
      <c r="Q47" s="31"/>
      <c r="R47" s="1"/>
      <c r="S47" s="1"/>
      <c r="T47" s="31"/>
      <c r="U47" s="31"/>
      <c r="V47" s="1"/>
      <c r="W47" s="31"/>
      <c r="X47" s="31"/>
      <c r="Y47" s="31"/>
      <c r="Z47" s="34"/>
      <c r="AA47" s="34"/>
      <c r="AB47" s="31"/>
      <c r="AC47" s="31"/>
      <c r="AD47" s="31"/>
      <c r="AE47" s="1"/>
      <c r="AF47" s="3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35"/>
      <c r="E48" s="31"/>
      <c r="F48" s="31"/>
      <c r="G48" s="31"/>
      <c r="H48" s="31"/>
      <c r="I48" s="31"/>
      <c r="J48" s="1"/>
      <c r="K48" s="31"/>
      <c r="L48" s="31"/>
      <c r="M48" s="31"/>
      <c r="N48" s="31"/>
      <c r="O48" s="31"/>
      <c r="P48" s="31"/>
      <c r="Q48" s="31"/>
      <c r="R48" s="1"/>
      <c r="S48" s="1"/>
      <c r="T48" s="31"/>
      <c r="U48" s="31"/>
      <c r="V48" s="1"/>
      <c r="W48" s="31"/>
      <c r="X48" s="31"/>
      <c r="Y48" s="31"/>
      <c r="Z48" s="31"/>
      <c r="AA48" s="31"/>
      <c r="AB48" s="31"/>
      <c r="AC48" s="31"/>
      <c r="AD48" s="31"/>
      <c r="AE48" s="1"/>
      <c r="AF48" s="3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35"/>
      <c r="J49" s="1"/>
      <c r="K49" s="31"/>
      <c r="L49" s="31"/>
      <c r="M49" s="31"/>
      <c r="N49" s="31"/>
      <c r="O49" s="31"/>
      <c r="P49" s="31"/>
      <c r="Q49" s="31"/>
      <c r="R49" s="1"/>
      <c r="S49" s="1"/>
      <c r="T49" s="36"/>
      <c r="U49" s="36"/>
      <c r="V49" s="3"/>
      <c r="W49" s="36"/>
      <c r="X49" s="36"/>
      <c r="Y49" s="36"/>
      <c r="Z49" s="36"/>
      <c r="AA49" s="36"/>
      <c r="AB49" s="36"/>
      <c r="AC49" s="36"/>
      <c r="AD49" s="36"/>
      <c r="AE49" s="1"/>
      <c r="AF49" s="3"/>
      <c r="AG49" s="1"/>
      <c r="AH49" s="1"/>
      <c r="AI49" s="1"/>
      <c r="AJ49" s="1"/>
      <c r="AK49" s="1"/>
      <c r="AL49" s="1"/>
    </row>
    <row r="50" spans="1:38">
      <c r="A50" s="35"/>
      <c r="B50" s="35"/>
      <c r="C50" s="35"/>
      <c r="D50" s="35"/>
      <c r="J50" s="1"/>
      <c r="K50" s="31"/>
      <c r="L50" s="31"/>
      <c r="M50" s="31"/>
      <c r="N50" s="31"/>
      <c r="O50" s="31"/>
      <c r="P50" s="31"/>
      <c r="Q50" s="31"/>
      <c r="R50" s="1"/>
      <c r="S50" s="1"/>
      <c r="T50" s="36"/>
      <c r="U50" s="36"/>
      <c r="V50" s="1"/>
      <c r="W50" s="36"/>
      <c r="X50" s="36"/>
      <c r="Y50" s="36"/>
      <c r="Z50" s="36"/>
      <c r="AA50" s="36"/>
      <c r="AB50" s="36"/>
      <c r="AC50" s="36"/>
      <c r="AD50" s="36"/>
      <c r="AE50" s="1"/>
      <c r="AF50" s="3"/>
      <c r="AG50" s="1"/>
      <c r="AH50" s="1"/>
      <c r="AI50" s="1"/>
      <c r="AJ50" s="1"/>
      <c r="AK50" s="1"/>
      <c r="AL50" s="1"/>
    </row>
  </sheetData>
  <mergeCells count="130">
    <mergeCell ref="D2:H2"/>
    <mergeCell ref="D3:H3"/>
    <mergeCell ref="D4:H4"/>
    <mergeCell ref="C6:H6"/>
    <mergeCell ref="AB10:AB12"/>
    <mergeCell ref="AB13:AB40"/>
    <mergeCell ref="Q10:Q39"/>
    <mergeCell ref="E31:E40"/>
    <mergeCell ref="H40:I40"/>
    <mergeCell ref="N40:O40"/>
    <mergeCell ref="T40:U40"/>
    <mergeCell ref="H24:I24"/>
    <mergeCell ref="H38:I38"/>
    <mergeCell ref="N38:O38"/>
    <mergeCell ref="T38:U38"/>
    <mergeCell ref="H39:I39"/>
    <mergeCell ref="N39:O39"/>
    <mergeCell ref="T39:U39"/>
    <mergeCell ref="H36:I36"/>
    <mergeCell ref="N36:O36"/>
    <mergeCell ref="T36:U36"/>
    <mergeCell ref="H37:I37"/>
    <mergeCell ref="N37:O37"/>
    <mergeCell ref="T37:U37"/>
    <mergeCell ref="AJ31:AK35"/>
    <mergeCell ref="H32:I32"/>
    <mergeCell ref="N32:O32"/>
    <mergeCell ref="T32:U32"/>
    <mergeCell ref="H33:I33"/>
    <mergeCell ref="N33:O33"/>
    <mergeCell ref="H29:I29"/>
    <mergeCell ref="N29:O29"/>
    <mergeCell ref="T29:U29"/>
    <mergeCell ref="H30:I30"/>
    <mergeCell ref="N30:O30"/>
    <mergeCell ref="T30:U30"/>
    <mergeCell ref="T33:U33"/>
    <mergeCell ref="H34:I34"/>
    <mergeCell ref="N34:O34"/>
    <mergeCell ref="T34:U34"/>
    <mergeCell ref="H35:I35"/>
    <mergeCell ref="N35:O35"/>
    <mergeCell ref="T35:U35"/>
    <mergeCell ref="H31:I31"/>
    <mergeCell ref="N31:O31"/>
    <mergeCell ref="T31:U31"/>
    <mergeCell ref="H27:I27"/>
    <mergeCell ref="N27:O27"/>
    <mergeCell ref="T27:U27"/>
    <mergeCell ref="H28:I28"/>
    <mergeCell ref="N28:O28"/>
    <mergeCell ref="T28:U28"/>
    <mergeCell ref="N24:O24"/>
    <mergeCell ref="T24:U24"/>
    <mergeCell ref="H25:I25"/>
    <mergeCell ref="N25:O25"/>
    <mergeCell ref="T25:U25"/>
    <mergeCell ref="H26:I26"/>
    <mergeCell ref="N26:O26"/>
    <mergeCell ref="T26:U26"/>
    <mergeCell ref="H22:I22"/>
    <mergeCell ref="N22:O22"/>
    <mergeCell ref="T22:U22"/>
    <mergeCell ref="H23:I23"/>
    <mergeCell ref="N23:O23"/>
    <mergeCell ref="T23:U23"/>
    <mergeCell ref="N14:O14"/>
    <mergeCell ref="T14:U14"/>
    <mergeCell ref="H15:I15"/>
    <mergeCell ref="N15:O15"/>
    <mergeCell ref="T15:U15"/>
    <mergeCell ref="H20:I20"/>
    <mergeCell ref="N20:O20"/>
    <mergeCell ref="T20:U20"/>
    <mergeCell ref="H21:I21"/>
    <mergeCell ref="N21:O21"/>
    <mergeCell ref="T21:U21"/>
    <mergeCell ref="H18:I18"/>
    <mergeCell ref="N18:O18"/>
    <mergeCell ref="T18:U18"/>
    <mergeCell ref="H19:I19"/>
    <mergeCell ref="N19:O19"/>
    <mergeCell ref="T19:U19"/>
    <mergeCell ref="H10:I10"/>
    <mergeCell ref="K10:K40"/>
    <mergeCell ref="N10:O10"/>
    <mergeCell ref="T10:U10"/>
    <mergeCell ref="W10:W40"/>
    <mergeCell ref="AG10:AG11"/>
    <mergeCell ref="AH8:AI8"/>
    <mergeCell ref="AJ10:AK14"/>
    <mergeCell ref="H11:I11"/>
    <mergeCell ref="N11:O11"/>
    <mergeCell ref="T11:U11"/>
    <mergeCell ref="H12:I12"/>
    <mergeCell ref="N12:O12"/>
    <mergeCell ref="T12:U12"/>
    <mergeCell ref="H13:I13"/>
    <mergeCell ref="N13:O13"/>
    <mergeCell ref="T13:U13"/>
    <mergeCell ref="H16:I16"/>
    <mergeCell ref="N16:O16"/>
    <mergeCell ref="T16:U16"/>
    <mergeCell ref="H17:I17"/>
    <mergeCell ref="N17:O17"/>
    <mergeCell ref="T17:U17"/>
    <mergeCell ref="H14:I14"/>
    <mergeCell ref="AJ8:AL8"/>
    <mergeCell ref="A9:B9"/>
    <mergeCell ref="F9:G9"/>
    <mergeCell ref="H9:I9"/>
    <mergeCell ref="L9:M9"/>
    <mergeCell ref="N9:O9"/>
    <mergeCell ref="R9:S9"/>
    <mergeCell ref="T9:U9"/>
    <mergeCell ref="X9:Y9"/>
    <mergeCell ref="R8:S8"/>
    <mergeCell ref="T8:W8"/>
    <mergeCell ref="X8:Y8"/>
    <mergeCell ref="Z8:AB8"/>
    <mergeCell ref="AC8:AD8"/>
    <mergeCell ref="AE8:AG8"/>
    <mergeCell ref="A8:B8"/>
    <mergeCell ref="C8:E8"/>
    <mergeCell ref="F8:G8"/>
    <mergeCell ref="H8:K8"/>
    <mergeCell ref="L8:M8"/>
    <mergeCell ref="N8:Q8"/>
    <mergeCell ref="AC9:AD9"/>
    <mergeCell ref="AH9:AI9"/>
  </mergeCells>
  <pageMargins left="1" right="1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065B-9FBD-4CA8-923E-425F94C822EF}">
  <sheetPr>
    <pageSetUpPr fitToPage="1"/>
  </sheetPr>
  <dimension ref="A2:AL50"/>
  <sheetViews>
    <sheetView tabSelected="1" zoomScale="80" zoomScaleNormal="80" workbookViewId="0">
      <selection activeCell="I2" sqref="I2"/>
    </sheetView>
  </sheetViews>
  <sheetFormatPr defaultColWidth="11.42578125" defaultRowHeight="14.45"/>
  <cols>
    <col min="3" max="3" width="17.5703125" customWidth="1"/>
    <col min="5" max="5" width="13.140625" customWidth="1"/>
    <col min="8" max="8" width="21" customWidth="1"/>
    <col min="9" max="9" width="19.28515625" customWidth="1"/>
    <col min="10" max="10" width="11.5703125" customWidth="1"/>
    <col min="14" max="14" width="12.42578125" customWidth="1"/>
    <col min="15" max="15" width="13.7109375" customWidth="1"/>
    <col min="21" max="21" width="12.5703125" customWidth="1"/>
    <col min="23" max="23" width="11.5703125" customWidth="1"/>
    <col min="26" max="26" width="21.28515625" customWidth="1"/>
    <col min="31" max="31" width="19.7109375" customWidth="1"/>
    <col min="36" max="36" width="24.28515625" customWidth="1"/>
  </cols>
  <sheetData>
    <row r="2" spans="1:38" s="97" customFormat="1" ht="13.9">
      <c r="C2" s="104" t="s">
        <v>0</v>
      </c>
      <c r="D2" s="166" t="s">
        <v>1</v>
      </c>
      <c r="E2" s="167"/>
      <c r="F2" s="167"/>
      <c r="G2" s="167"/>
      <c r="H2" s="168"/>
    </row>
    <row r="3" spans="1:38" s="97" customFormat="1" ht="13.9">
      <c r="C3" s="105" t="s">
        <v>2</v>
      </c>
      <c r="D3" s="166" t="s">
        <v>3</v>
      </c>
      <c r="E3" s="167"/>
      <c r="F3" s="167"/>
      <c r="G3" s="167"/>
      <c r="H3" s="168"/>
    </row>
    <row r="4" spans="1:38" s="97" customFormat="1" ht="13.9">
      <c r="C4" s="105" t="s">
        <v>4</v>
      </c>
      <c r="D4" s="169" t="s">
        <v>5</v>
      </c>
      <c r="E4" s="169"/>
      <c r="F4" s="169"/>
      <c r="G4" s="169"/>
      <c r="H4" s="169"/>
    </row>
    <row r="5" spans="1:38" s="97" customFormat="1" ht="13.9">
      <c r="D5" s="98"/>
      <c r="E5" s="98"/>
      <c r="F5" s="98"/>
      <c r="G5" s="98"/>
      <c r="H5" s="98"/>
    </row>
    <row r="6" spans="1:38" s="97" customFormat="1" ht="13.9">
      <c r="C6" s="170" t="s">
        <v>6</v>
      </c>
      <c r="D6" s="170"/>
      <c r="E6" s="170"/>
      <c r="F6" s="170"/>
      <c r="G6" s="170"/>
      <c r="H6" s="170"/>
    </row>
    <row r="8" spans="1:38">
      <c r="A8" s="119"/>
      <c r="B8" s="120"/>
      <c r="C8" s="121" t="s">
        <v>7</v>
      </c>
      <c r="D8" s="121"/>
      <c r="E8" s="121"/>
      <c r="F8" s="119"/>
      <c r="G8" s="120"/>
      <c r="H8" s="121" t="s">
        <v>8</v>
      </c>
      <c r="I8" s="121"/>
      <c r="J8" s="121"/>
      <c r="K8" s="121"/>
      <c r="L8" s="106"/>
      <c r="M8" s="106"/>
      <c r="N8" s="121" t="s">
        <v>9</v>
      </c>
      <c r="O8" s="121"/>
      <c r="P8" s="121"/>
      <c r="Q8" s="121"/>
      <c r="R8" s="119"/>
      <c r="S8" s="120"/>
      <c r="T8" s="121" t="s">
        <v>10</v>
      </c>
      <c r="U8" s="121"/>
      <c r="V8" s="121"/>
      <c r="W8" s="121"/>
      <c r="X8" s="122"/>
      <c r="Y8" s="122"/>
      <c r="Z8" s="107" t="s">
        <v>11</v>
      </c>
      <c r="AA8" s="107"/>
      <c r="AB8" s="107"/>
      <c r="AC8" s="122"/>
      <c r="AD8" s="122"/>
      <c r="AE8" s="107" t="s">
        <v>12</v>
      </c>
      <c r="AF8" s="107"/>
      <c r="AG8" s="107"/>
      <c r="AH8" s="106"/>
      <c r="AI8" s="106"/>
      <c r="AJ8" s="107" t="s">
        <v>13</v>
      </c>
      <c r="AK8" s="107"/>
      <c r="AL8" s="107"/>
    </row>
    <row r="9" spans="1:38" ht="26.45" customHeight="1">
      <c r="A9" s="108" t="s">
        <v>14</v>
      </c>
      <c r="B9" s="109"/>
      <c r="C9" s="5" t="s">
        <v>0</v>
      </c>
      <c r="D9" s="4" t="s">
        <v>2</v>
      </c>
      <c r="E9" s="6" t="s">
        <v>4</v>
      </c>
      <c r="F9" s="110" t="s">
        <v>14</v>
      </c>
      <c r="G9" s="111"/>
      <c r="H9" s="112" t="s">
        <v>0</v>
      </c>
      <c r="I9" s="113"/>
      <c r="J9" s="4" t="s">
        <v>2</v>
      </c>
      <c r="K9" s="4" t="s">
        <v>4</v>
      </c>
      <c r="L9" s="110" t="s">
        <v>14</v>
      </c>
      <c r="M9" s="111"/>
      <c r="N9" s="114" t="s">
        <v>0</v>
      </c>
      <c r="O9" s="115"/>
      <c r="P9" s="4" t="s">
        <v>2</v>
      </c>
      <c r="Q9" s="4" t="s">
        <v>4</v>
      </c>
      <c r="R9" s="110" t="s">
        <v>14</v>
      </c>
      <c r="S9" s="111"/>
      <c r="T9" s="116" t="s">
        <v>0</v>
      </c>
      <c r="U9" s="117"/>
      <c r="V9" s="4" t="s">
        <v>2</v>
      </c>
      <c r="W9" s="4" t="s">
        <v>4</v>
      </c>
      <c r="X9" s="118" t="s">
        <v>14</v>
      </c>
      <c r="Y9" s="111"/>
      <c r="Z9" s="44" t="s">
        <v>0</v>
      </c>
      <c r="AA9" s="4" t="s">
        <v>2</v>
      </c>
      <c r="AB9" s="4" t="s">
        <v>4</v>
      </c>
      <c r="AC9" s="118" t="s">
        <v>14</v>
      </c>
      <c r="AD9" s="111"/>
      <c r="AE9" s="37" t="s">
        <v>0</v>
      </c>
      <c r="AF9" s="4" t="s">
        <v>2</v>
      </c>
      <c r="AG9" s="4" t="s">
        <v>4</v>
      </c>
      <c r="AH9" s="123" t="s">
        <v>14</v>
      </c>
      <c r="AI9" s="124"/>
      <c r="AJ9" s="5" t="s">
        <v>15</v>
      </c>
      <c r="AK9" s="4" t="s">
        <v>2</v>
      </c>
      <c r="AL9" s="4" t="s">
        <v>4</v>
      </c>
    </row>
    <row r="10" spans="1:38" ht="31.15" customHeight="1">
      <c r="A10" s="22"/>
      <c r="B10" s="23"/>
      <c r="C10" s="7"/>
      <c r="D10" s="7"/>
      <c r="E10" s="7"/>
      <c r="F10" s="8">
        <v>45931</v>
      </c>
      <c r="G10" s="9" t="s">
        <v>16</v>
      </c>
      <c r="H10" s="125"/>
      <c r="I10" s="126"/>
      <c r="J10" s="70"/>
      <c r="K10" s="127"/>
      <c r="L10" s="76">
        <v>45962</v>
      </c>
      <c r="M10" s="19" t="s">
        <v>17</v>
      </c>
      <c r="N10" s="129"/>
      <c r="O10" s="130"/>
      <c r="P10" s="83"/>
      <c r="Q10" s="131" t="s">
        <v>18</v>
      </c>
      <c r="R10" s="16">
        <v>45992</v>
      </c>
      <c r="S10" s="9" t="s">
        <v>19</v>
      </c>
      <c r="T10" s="132"/>
      <c r="U10" s="133"/>
      <c r="V10" s="21"/>
      <c r="W10" s="134"/>
      <c r="X10" s="77">
        <v>46023</v>
      </c>
      <c r="Y10" s="10" t="s">
        <v>21</v>
      </c>
      <c r="Z10" s="21"/>
      <c r="AA10" s="21"/>
      <c r="AB10" s="134"/>
      <c r="AC10" s="16">
        <v>46054</v>
      </c>
      <c r="AD10" s="9" t="s">
        <v>22</v>
      </c>
      <c r="AE10" s="39" t="s">
        <v>23</v>
      </c>
      <c r="AF10" s="18">
        <v>7</v>
      </c>
      <c r="AG10" s="137"/>
      <c r="AH10" s="17">
        <v>46082</v>
      </c>
      <c r="AI10" s="10" t="s">
        <v>22</v>
      </c>
      <c r="AJ10" s="138" t="s">
        <v>24</v>
      </c>
      <c r="AK10" s="138"/>
      <c r="AL10" s="21"/>
    </row>
    <row r="11" spans="1:38" ht="37.9" customHeight="1">
      <c r="A11" s="22">
        <v>46266</v>
      </c>
      <c r="B11" s="23" t="s">
        <v>19</v>
      </c>
      <c r="C11" s="7"/>
      <c r="D11" s="7"/>
      <c r="E11" s="7"/>
      <c r="F11" s="8">
        <v>45932</v>
      </c>
      <c r="G11" s="9" t="s">
        <v>21</v>
      </c>
      <c r="H11" s="125"/>
      <c r="I11" s="126"/>
      <c r="J11" s="70"/>
      <c r="K11" s="128"/>
      <c r="L11" s="64">
        <v>45963</v>
      </c>
      <c r="M11" s="9" t="s">
        <v>22</v>
      </c>
      <c r="N11" s="139"/>
      <c r="O11" s="140"/>
      <c r="P11" s="15"/>
      <c r="Q11" s="131"/>
      <c r="R11" s="16">
        <v>45993</v>
      </c>
      <c r="S11" s="9" t="s">
        <v>25</v>
      </c>
      <c r="T11" s="132"/>
      <c r="U11" s="133"/>
      <c r="V11" s="21"/>
      <c r="W11" s="135"/>
      <c r="X11" s="87">
        <v>46024</v>
      </c>
      <c r="Y11" s="19" t="s">
        <v>26</v>
      </c>
      <c r="Z11" s="48"/>
      <c r="AA11" s="48"/>
      <c r="AB11" s="135"/>
      <c r="AC11" s="16">
        <v>46055</v>
      </c>
      <c r="AD11" s="9" t="s">
        <v>19</v>
      </c>
      <c r="AE11" s="88" t="s">
        <v>27</v>
      </c>
      <c r="AF11" s="18">
        <v>3.5</v>
      </c>
      <c r="AG11" s="137"/>
      <c r="AH11" s="17">
        <v>46083</v>
      </c>
      <c r="AI11" s="10" t="s">
        <v>19</v>
      </c>
      <c r="AJ11" s="138"/>
      <c r="AK11" s="138"/>
      <c r="AL11" s="21"/>
    </row>
    <row r="12" spans="1:38" ht="37.9" customHeight="1">
      <c r="A12" s="22">
        <v>46267</v>
      </c>
      <c r="B12" s="23" t="s">
        <v>25</v>
      </c>
      <c r="C12" s="7"/>
      <c r="D12" s="7"/>
      <c r="E12" s="7"/>
      <c r="F12" s="40">
        <v>45933</v>
      </c>
      <c r="G12" s="24" t="s">
        <v>26</v>
      </c>
      <c r="H12" s="141"/>
      <c r="I12" s="142"/>
      <c r="J12" s="81"/>
      <c r="K12" s="128"/>
      <c r="L12" s="64">
        <v>45964</v>
      </c>
      <c r="M12" s="9" t="s">
        <v>19</v>
      </c>
      <c r="N12" s="139"/>
      <c r="O12" s="140"/>
      <c r="P12" s="15"/>
      <c r="Q12" s="131"/>
      <c r="R12" s="16">
        <v>45994</v>
      </c>
      <c r="S12" s="9" t="s">
        <v>16</v>
      </c>
      <c r="T12" s="132"/>
      <c r="U12" s="133"/>
      <c r="V12" s="21"/>
      <c r="W12" s="135"/>
      <c r="X12" s="87">
        <v>46025</v>
      </c>
      <c r="Y12" s="19" t="s">
        <v>28</v>
      </c>
      <c r="Z12" s="48"/>
      <c r="AA12" s="48"/>
      <c r="AB12" s="136"/>
      <c r="AC12" s="16">
        <v>46056</v>
      </c>
      <c r="AD12" s="9" t="s">
        <v>25</v>
      </c>
      <c r="AE12" s="21"/>
      <c r="AF12" s="21"/>
      <c r="AG12" s="21"/>
      <c r="AH12" s="17">
        <v>46084</v>
      </c>
      <c r="AI12" s="10" t="s">
        <v>25</v>
      </c>
      <c r="AJ12" s="138"/>
      <c r="AK12" s="138"/>
      <c r="AL12" s="21"/>
    </row>
    <row r="13" spans="1:38" ht="45.6" customHeight="1">
      <c r="A13" s="22">
        <v>46268</v>
      </c>
      <c r="B13" s="23" t="s">
        <v>16</v>
      </c>
      <c r="C13" s="65" t="s">
        <v>29</v>
      </c>
      <c r="D13" s="7">
        <v>2</v>
      </c>
      <c r="E13" s="7"/>
      <c r="F13" s="40">
        <v>45934</v>
      </c>
      <c r="G13" s="24" t="s">
        <v>28</v>
      </c>
      <c r="H13" s="141"/>
      <c r="I13" s="142"/>
      <c r="J13" s="81"/>
      <c r="K13" s="128"/>
      <c r="L13" s="64">
        <v>45965</v>
      </c>
      <c r="M13" s="9" t="s">
        <v>25</v>
      </c>
      <c r="N13" s="139"/>
      <c r="O13" s="140"/>
      <c r="P13" s="15"/>
      <c r="Q13" s="131"/>
      <c r="R13" s="16">
        <v>45995</v>
      </c>
      <c r="S13" s="25" t="s">
        <v>21</v>
      </c>
      <c r="T13" s="132"/>
      <c r="U13" s="133"/>
      <c r="V13" s="21"/>
      <c r="W13" s="135"/>
      <c r="X13" s="8">
        <v>46026</v>
      </c>
      <c r="Y13" s="10" t="s">
        <v>22</v>
      </c>
      <c r="Z13" s="88" t="s">
        <v>30</v>
      </c>
      <c r="AA13" s="18">
        <v>7</v>
      </c>
      <c r="AB13" s="161" t="s">
        <v>31</v>
      </c>
      <c r="AC13" s="16">
        <v>46057</v>
      </c>
      <c r="AD13" s="9" t="s">
        <v>16</v>
      </c>
      <c r="AE13" s="21"/>
      <c r="AF13" s="21"/>
      <c r="AG13" s="21"/>
      <c r="AH13" s="17">
        <v>46085</v>
      </c>
      <c r="AI13" s="10" t="s">
        <v>16</v>
      </c>
      <c r="AJ13" s="138"/>
      <c r="AK13" s="138"/>
      <c r="AL13" s="21"/>
    </row>
    <row r="14" spans="1:38" ht="37.9" customHeight="1">
      <c r="A14" s="22">
        <v>46269</v>
      </c>
      <c r="B14" s="23" t="s">
        <v>21</v>
      </c>
      <c r="C14" s="7"/>
      <c r="D14" s="7"/>
      <c r="E14" s="7"/>
      <c r="F14" s="8">
        <v>45935</v>
      </c>
      <c r="G14" s="23" t="s">
        <v>22</v>
      </c>
      <c r="H14" s="151" t="s">
        <v>20</v>
      </c>
      <c r="I14" s="151"/>
      <c r="J14" s="43">
        <v>7</v>
      </c>
      <c r="K14" s="128"/>
      <c r="L14" s="64">
        <v>45966</v>
      </c>
      <c r="M14" s="9" t="s">
        <v>16</v>
      </c>
      <c r="N14" s="163" t="s">
        <v>32</v>
      </c>
      <c r="O14" s="164"/>
      <c r="P14" s="15">
        <v>1</v>
      </c>
      <c r="Q14" s="131"/>
      <c r="R14" s="67">
        <v>45996</v>
      </c>
      <c r="S14" s="19" t="s">
        <v>26</v>
      </c>
      <c r="T14" s="156"/>
      <c r="U14" s="157"/>
      <c r="V14" s="48"/>
      <c r="W14" s="135"/>
      <c r="X14" s="8">
        <v>46027</v>
      </c>
      <c r="Y14" s="10" t="s">
        <v>19</v>
      </c>
      <c r="Z14" s="88" t="s">
        <v>33</v>
      </c>
      <c r="AA14" s="18">
        <v>7</v>
      </c>
      <c r="AB14" s="161"/>
      <c r="AC14" s="16">
        <v>46058</v>
      </c>
      <c r="AD14" s="9" t="s">
        <v>21</v>
      </c>
      <c r="AE14" s="21"/>
      <c r="AF14" s="21"/>
      <c r="AG14" s="21"/>
      <c r="AH14" s="17">
        <v>46086</v>
      </c>
      <c r="AI14" s="10" t="s">
        <v>21</v>
      </c>
      <c r="AJ14" s="138"/>
      <c r="AK14" s="138"/>
      <c r="AL14" s="21"/>
    </row>
    <row r="15" spans="1:38" ht="37.9" customHeight="1">
      <c r="A15" s="22">
        <v>46270</v>
      </c>
      <c r="B15" s="19" t="s">
        <v>26</v>
      </c>
      <c r="C15" s="12"/>
      <c r="D15" s="12"/>
      <c r="E15" s="12"/>
      <c r="F15" s="8">
        <v>45936</v>
      </c>
      <c r="G15" s="23" t="s">
        <v>19</v>
      </c>
      <c r="H15" s="165"/>
      <c r="I15" s="165"/>
      <c r="J15" s="21"/>
      <c r="K15" s="128"/>
      <c r="L15" s="64">
        <v>45967</v>
      </c>
      <c r="M15" s="25" t="s">
        <v>21</v>
      </c>
      <c r="N15" s="139"/>
      <c r="O15" s="140"/>
      <c r="P15" s="15"/>
      <c r="Q15" s="131"/>
      <c r="R15" s="67">
        <v>45997</v>
      </c>
      <c r="S15" s="19" t="s">
        <v>17</v>
      </c>
      <c r="T15" s="143"/>
      <c r="U15" s="144"/>
      <c r="V15" s="48"/>
      <c r="W15" s="135"/>
      <c r="X15" s="8">
        <v>46028</v>
      </c>
      <c r="Y15" s="10" t="s">
        <v>25</v>
      </c>
      <c r="Z15" s="21"/>
      <c r="AA15" s="21"/>
      <c r="AB15" s="161"/>
      <c r="AC15" s="28">
        <v>46059</v>
      </c>
      <c r="AD15" s="19" t="s">
        <v>26</v>
      </c>
      <c r="AE15" s="11"/>
      <c r="AF15" s="11"/>
      <c r="AG15" s="21"/>
      <c r="AH15" s="17">
        <v>46087</v>
      </c>
      <c r="AI15" s="19" t="s">
        <v>26</v>
      </c>
      <c r="AJ15" s="89"/>
      <c r="AK15" s="89"/>
      <c r="AL15" s="21"/>
    </row>
    <row r="16" spans="1:38" ht="37.9" customHeight="1">
      <c r="A16" s="22">
        <v>46271</v>
      </c>
      <c r="B16" s="19" t="s">
        <v>17</v>
      </c>
      <c r="C16" s="12"/>
      <c r="D16" s="12"/>
      <c r="E16" s="12"/>
      <c r="F16" s="8">
        <v>45937</v>
      </c>
      <c r="G16" s="23" t="s">
        <v>25</v>
      </c>
      <c r="H16" s="125"/>
      <c r="I16" s="126"/>
      <c r="J16" s="70"/>
      <c r="K16" s="128"/>
      <c r="L16" s="64">
        <v>45968</v>
      </c>
      <c r="M16" s="19" t="s">
        <v>26</v>
      </c>
      <c r="N16" s="156"/>
      <c r="O16" s="157"/>
      <c r="P16" s="48"/>
      <c r="Q16" s="131"/>
      <c r="R16" s="16">
        <v>45998</v>
      </c>
      <c r="S16" s="9" t="s">
        <v>22</v>
      </c>
      <c r="T16" s="145" t="s">
        <v>34</v>
      </c>
      <c r="U16" s="146"/>
      <c r="V16" s="18">
        <v>7</v>
      </c>
      <c r="W16" s="135"/>
      <c r="X16" s="8">
        <v>46029</v>
      </c>
      <c r="Y16" s="10" t="s">
        <v>16</v>
      </c>
      <c r="Z16" s="21"/>
      <c r="AA16" s="21"/>
      <c r="AB16" s="161"/>
      <c r="AC16" s="28">
        <v>46060</v>
      </c>
      <c r="AD16" s="19" t="s">
        <v>28</v>
      </c>
      <c r="AE16" s="11"/>
      <c r="AF16" s="11"/>
      <c r="AG16" s="21"/>
      <c r="AH16" s="17">
        <v>46088</v>
      </c>
      <c r="AI16" s="19" t="s">
        <v>28</v>
      </c>
      <c r="AJ16" s="11"/>
      <c r="AK16" s="11"/>
      <c r="AL16" s="21"/>
    </row>
    <row r="17" spans="1:38" ht="56.45" customHeight="1">
      <c r="A17" s="22">
        <v>46272</v>
      </c>
      <c r="B17" s="23" t="s">
        <v>22</v>
      </c>
      <c r="C17" s="65" t="s">
        <v>35</v>
      </c>
      <c r="D17" s="7">
        <v>7</v>
      </c>
      <c r="E17" s="7"/>
      <c r="F17" s="8">
        <v>45938</v>
      </c>
      <c r="G17" s="23" t="s">
        <v>16</v>
      </c>
      <c r="H17" s="125"/>
      <c r="I17" s="126"/>
      <c r="J17" s="70"/>
      <c r="K17" s="128"/>
      <c r="L17" s="64">
        <v>45969</v>
      </c>
      <c r="M17" s="19" t="s">
        <v>17</v>
      </c>
      <c r="N17" s="143"/>
      <c r="O17" s="144"/>
      <c r="P17" s="48"/>
      <c r="Q17" s="131"/>
      <c r="R17" s="16">
        <v>45999</v>
      </c>
      <c r="S17" s="9" t="s">
        <v>19</v>
      </c>
      <c r="T17" s="145" t="s">
        <v>36</v>
      </c>
      <c r="U17" s="146"/>
      <c r="V17" s="18">
        <v>7</v>
      </c>
      <c r="W17" s="135"/>
      <c r="X17" s="8">
        <v>46030</v>
      </c>
      <c r="Y17" s="10" t="s">
        <v>21</v>
      </c>
      <c r="Z17" s="21"/>
      <c r="AA17" s="21"/>
      <c r="AB17" s="161"/>
      <c r="AC17" s="28">
        <v>46061</v>
      </c>
      <c r="AD17" s="9" t="s">
        <v>22</v>
      </c>
      <c r="AE17" s="21"/>
      <c r="AF17" s="21"/>
      <c r="AG17" s="21"/>
      <c r="AH17" s="17">
        <v>46089</v>
      </c>
      <c r="AI17" s="9" t="s">
        <v>22</v>
      </c>
      <c r="AJ17" s="21"/>
      <c r="AK17" s="21"/>
      <c r="AL17" s="21"/>
    </row>
    <row r="18" spans="1:38" ht="37.9" customHeight="1">
      <c r="A18" s="22">
        <v>46273</v>
      </c>
      <c r="B18" s="23" t="s">
        <v>19</v>
      </c>
      <c r="C18" s="65" t="s">
        <v>37</v>
      </c>
      <c r="D18" s="7">
        <v>3</v>
      </c>
      <c r="E18" s="7"/>
      <c r="F18" s="8">
        <v>45939</v>
      </c>
      <c r="G18" s="23" t="s">
        <v>21</v>
      </c>
      <c r="H18" s="147"/>
      <c r="I18" s="148"/>
      <c r="J18" s="69"/>
      <c r="K18" s="128"/>
      <c r="L18" s="64">
        <v>45970</v>
      </c>
      <c r="M18" s="27" t="s">
        <v>22</v>
      </c>
      <c r="N18" s="149" t="s">
        <v>38</v>
      </c>
      <c r="O18" s="150"/>
      <c r="P18" s="15">
        <v>7</v>
      </c>
      <c r="Q18" s="131"/>
      <c r="R18" s="16">
        <v>46000</v>
      </c>
      <c r="S18" s="9" t="s">
        <v>25</v>
      </c>
      <c r="T18" s="132"/>
      <c r="U18" s="133"/>
      <c r="V18" s="21"/>
      <c r="W18" s="135"/>
      <c r="X18" s="8">
        <v>46031</v>
      </c>
      <c r="Y18" s="19" t="s">
        <v>26</v>
      </c>
      <c r="Z18" s="48"/>
      <c r="AA18" s="48"/>
      <c r="AB18" s="161"/>
      <c r="AC18" s="28">
        <v>46062</v>
      </c>
      <c r="AD18" s="9" t="s">
        <v>19</v>
      </c>
      <c r="AE18" s="21"/>
      <c r="AF18" s="21"/>
      <c r="AG18" s="21"/>
      <c r="AH18" s="17">
        <v>46090</v>
      </c>
      <c r="AI18" s="9" t="s">
        <v>19</v>
      </c>
      <c r="AJ18" s="21"/>
      <c r="AK18" s="21"/>
      <c r="AL18" s="21"/>
    </row>
    <row r="19" spans="1:38" ht="37.9" customHeight="1">
      <c r="A19" s="22">
        <v>46274</v>
      </c>
      <c r="B19" s="23" t="s">
        <v>25</v>
      </c>
      <c r="C19" s="7"/>
      <c r="D19" s="7"/>
      <c r="E19" s="7"/>
      <c r="F19" s="40">
        <v>45940</v>
      </c>
      <c r="G19" s="19" t="s">
        <v>26</v>
      </c>
      <c r="H19" s="153"/>
      <c r="I19" s="154"/>
      <c r="J19" s="74"/>
      <c r="K19" s="128"/>
      <c r="L19" s="64">
        <v>45971</v>
      </c>
      <c r="M19" s="9" t="s">
        <v>19</v>
      </c>
      <c r="N19" s="149" t="s">
        <v>33</v>
      </c>
      <c r="O19" s="150"/>
      <c r="P19" s="15">
        <v>7</v>
      </c>
      <c r="Q19" s="131"/>
      <c r="R19" s="16">
        <v>46001</v>
      </c>
      <c r="S19" s="9" t="s">
        <v>16</v>
      </c>
      <c r="T19" s="132"/>
      <c r="U19" s="133"/>
      <c r="V19" s="21"/>
      <c r="W19" s="135"/>
      <c r="X19" s="8">
        <v>46032</v>
      </c>
      <c r="Y19" s="19" t="s">
        <v>28</v>
      </c>
      <c r="Z19" s="48"/>
      <c r="AA19" s="48"/>
      <c r="AB19" s="161"/>
      <c r="AC19" s="28">
        <v>46063</v>
      </c>
      <c r="AD19" s="9" t="s">
        <v>25</v>
      </c>
      <c r="AE19" s="21"/>
      <c r="AF19" s="21"/>
      <c r="AG19" s="21"/>
      <c r="AH19" s="17">
        <v>46091</v>
      </c>
      <c r="AI19" s="9" t="s">
        <v>25</v>
      </c>
      <c r="AJ19" s="21"/>
      <c r="AK19" s="21"/>
      <c r="AL19" s="21"/>
    </row>
    <row r="20" spans="1:38" ht="37.9" customHeight="1">
      <c r="A20" s="22">
        <v>46275</v>
      </c>
      <c r="B20" s="23" t="s">
        <v>16</v>
      </c>
      <c r="C20" s="7"/>
      <c r="D20" s="7"/>
      <c r="E20" s="7"/>
      <c r="F20" s="40">
        <v>45941</v>
      </c>
      <c r="G20" s="19" t="s">
        <v>17</v>
      </c>
      <c r="H20" s="141"/>
      <c r="I20" s="142"/>
      <c r="J20" s="75"/>
      <c r="K20" s="128"/>
      <c r="L20" s="76">
        <v>45972</v>
      </c>
      <c r="M20" s="9" t="s">
        <v>25</v>
      </c>
      <c r="N20" s="139"/>
      <c r="O20" s="155"/>
      <c r="P20" s="68"/>
      <c r="Q20" s="131"/>
      <c r="R20" s="16">
        <v>46002</v>
      </c>
      <c r="S20" s="25" t="s">
        <v>21</v>
      </c>
      <c r="T20" s="132"/>
      <c r="U20" s="133"/>
      <c r="V20" s="21"/>
      <c r="W20" s="135"/>
      <c r="X20" s="8">
        <v>46033</v>
      </c>
      <c r="Y20" s="10" t="s">
        <v>22</v>
      </c>
      <c r="Z20" s="39" t="s">
        <v>39</v>
      </c>
      <c r="AA20" s="18">
        <v>7</v>
      </c>
      <c r="AB20" s="161"/>
      <c r="AC20" s="28">
        <v>46064</v>
      </c>
      <c r="AD20" s="9" t="s">
        <v>16</v>
      </c>
      <c r="AE20" s="21"/>
      <c r="AF20" s="21"/>
      <c r="AG20" s="21"/>
      <c r="AH20" s="17">
        <v>46092</v>
      </c>
      <c r="AI20" s="9" t="s">
        <v>16</v>
      </c>
      <c r="AJ20" s="21"/>
      <c r="AK20" s="21"/>
      <c r="AL20" s="21"/>
    </row>
    <row r="21" spans="1:38" ht="37.9" customHeight="1">
      <c r="A21" s="22">
        <v>46276</v>
      </c>
      <c r="B21" s="23" t="s">
        <v>21</v>
      </c>
      <c r="C21" s="7"/>
      <c r="D21" s="7"/>
      <c r="E21" s="7"/>
      <c r="F21" s="8">
        <v>45942</v>
      </c>
      <c r="G21" s="23" t="s">
        <v>22</v>
      </c>
      <c r="H21" s="152" t="s">
        <v>20</v>
      </c>
      <c r="I21" s="158"/>
      <c r="J21" s="21">
        <v>7</v>
      </c>
      <c r="K21" s="128"/>
      <c r="L21" s="64">
        <v>45973</v>
      </c>
      <c r="M21" s="9" t="s">
        <v>16</v>
      </c>
      <c r="N21" s="139"/>
      <c r="O21" s="155"/>
      <c r="P21" s="68"/>
      <c r="Q21" s="131"/>
      <c r="R21" s="16">
        <v>46003</v>
      </c>
      <c r="S21" s="19" t="s">
        <v>26</v>
      </c>
      <c r="T21" s="156"/>
      <c r="U21" s="157"/>
      <c r="V21" s="48"/>
      <c r="W21" s="135"/>
      <c r="X21" s="8">
        <v>46034</v>
      </c>
      <c r="Y21" s="10" t="s">
        <v>19</v>
      </c>
      <c r="Z21" s="82"/>
      <c r="AA21" s="21"/>
      <c r="AB21" s="161"/>
      <c r="AC21" s="28">
        <v>46065</v>
      </c>
      <c r="AD21" s="9" t="s">
        <v>21</v>
      </c>
      <c r="AE21" s="21"/>
      <c r="AF21" s="21"/>
      <c r="AG21" s="21"/>
      <c r="AH21" s="17">
        <v>46093</v>
      </c>
      <c r="AI21" s="9" t="s">
        <v>21</v>
      </c>
      <c r="AJ21" s="21"/>
      <c r="AK21" s="21"/>
      <c r="AL21" s="21"/>
    </row>
    <row r="22" spans="1:38" ht="37.9" customHeight="1">
      <c r="A22" s="22">
        <v>46277</v>
      </c>
      <c r="B22" s="19" t="s">
        <v>26</v>
      </c>
      <c r="C22" s="12"/>
      <c r="D22" s="12"/>
      <c r="E22" s="12"/>
      <c r="F22" s="8">
        <v>45943</v>
      </c>
      <c r="G22" s="23" t="s">
        <v>19</v>
      </c>
      <c r="H22" s="125"/>
      <c r="I22" s="126"/>
      <c r="J22" s="70"/>
      <c r="K22" s="128"/>
      <c r="L22" s="64">
        <v>45974</v>
      </c>
      <c r="M22" s="9" t="s">
        <v>21</v>
      </c>
      <c r="N22" s="151" t="s">
        <v>39</v>
      </c>
      <c r="O22" s="152"/>
      <c r="P22" s="66">
        <v>7</v>
      </c>
      <c r="Q22" s="131"/>
      <c r="R22" s="16">
        <v>46004</v>
      </c>
      <c r="S22" s="19" t="s">
        <v>17</v>
      </c>
      <c r="T22" s="143"/>
      <c r="U22" s="144"/>
      <c r="V22" s="48"/>
      <c r="W22" s="135"/>
      <c r="X22" s="8">
        <v>46035</v>
      </c>
      <c r="Y22" s="91" t="s">
        <v>25</v>
      </c>
      <c r="Z22" s="82"/>
      <c r="AA22" s="21"/>
      <c r="AB22" s="161"/>
      <c r="AC22" s="28">
        <v>46066</v>
      </c>
      <c r="AD22" s="19" t="s">
        <v>26</v>
      </c>
      <c r="AE22" s="11"/>
      <c r="AF22" s="11"/>
      <c r="AG22" s="21"/>
      <c r="AH22" s="17">
        <v>46094</v>
      </c>
      <c r="AI22" s="19" t="s">
        <v>26</v>
      </c>
      <c r="AJ22" s="11"/>
      <c r="AK22" s="11"/>
      <c r="AL22" s="21"/>
    </row>
    <row r="23" spans="1:38" ht="37.9" customHeight="1">
      <c r="A23" s="22">
        <v>46278</v>
      </c>
      <c r="B23" s="19" t="s">
        <v>17</v>
      </c>
      <c r="C23" s="12"/>
      <c r="D23" s="12"/>
      <c r="E23" s="12"/>
      <c r="F23" s="8">
        <v>45944</v>
      </c>
      <c r="G23" s="23" t="s">
        <v>25</v>
      </c>
      <c r="H23" s="125"/>
      <c r="I23" s="126"/>
      <c r="J23" s="70"/>
      <c r="K23" s="128"/>
      <c r="L23" s="64">
        <v>45975</v>
      </c>
      <c r="M23" s="19" t="s">
        <v>26</v>
      </c>
      <c r="N23" s="156"/>
      <c r="O23" s="157"/>
      <c r="P23" s="48"/>
      <c r="Q23" s="131"/>
      <c r="R23" s="16">
        <v>46005</v>
      </c>
      <c r="S23" s="9" t="s">
        <v>22</v>
      </c>
      <c r="T23" s="145" t="s">
        <v>41</v>
      </c>
      <c r="U23" s="146"/>
      <c r="V23" s="21">
        <v>7</v>
      </c>
      <c r="W23" s="135"/>
      <c r="X23" s="90">
        <v>46036</v>
      </c>
      <c r="Y23" s="93" t="s">
        <v>16</v>
      </c>
      <c r="Z23" s="94"/>
      <c r="AA23" s="21"/>
      <c r="AB23" s="161"/>
      <c r="AC23" s="28">
        <v>46067</v>
      </c>
      <c r="AD23" s="19" t="s">
        <v>28</v>
      </c>
      <c r="AE23" s="11"/>
      <c r="AF23" s="11"/>
      <c r="AG23" s="21"/>
      <c r="AH23" s="17">
        <v>46095</v>
      </c>
      <c r="AI23" s="19" t="s">
        <v>28</v>
      </c>
      <c r="AJ23" s="11"/>
      <c r="AK23" s="11"/>
      <c r="AL23" s="21"/>
    </row>
    <row r="24" spans="1:38" ht="37.9" customHeight="1">
      <c r="A24" s="22">
        <v>46279</v>
      </c>
      <c r="B24" s="23" t="s">
        <v>22</v>
      </c>
      <c r="C24" s="7"/>
      <c r="D24" s="7"/>
      <c r="E24" s="7"/>
      <c r="F24" s="8">
        <v>45945</v>
      </c>
      <c r="G24" s="23" t="s">
        <v>16</v>
      </c>
      <c r="H24" s="152" t="s">
        <v>42</v>
      </c>
      <c r="I24" s="158"/>
      <c r="J24" s="69">
        <v>3.5</v>
      </c>
      <c r="K24" s="128"/>
      <c r="L24" s="64">
        <v>45976</v>
      </c>
      <c r="M24" s="19" t="s">
        <v>17</v>
      </c>
      <c r="N24" s="143"/>
      <c r="O24" s="144"/>
      <c r="P24" s="48"/>
      <c r="Q24" s="131"/>
      <c r="R24" s="16">
        <v>46006</v>
      </c>
      <c r="S24" s="9" t="s">
        <v>19</v>
      </c>
      <c r="T24" s="145" t="s">
        <v>43</v>
      </c>
      <c r="U24" s="146"/>
      <c r="V24" s="21">
        <v>6</v>
      </c>
      <c r="W24" s="135"/>
      <c r="X24" s="8">
        <v>46037</v>
      </c>
      <c r="Y24" s="92" t="s">
        <v>21</v>
      </c>
      <c r="Z24" s="94"/>
      <c r="AA24" s="21"/>
      <c r="AB24" s="161"/>
      <c r="AC24" s="28">
        <v>46068</v>
      </c>
      <c r="AD24" s="9" t="s">
        <v>22</v>
      </c>
      <c r="AE24" s="21"/>
      <c r="AF24" s="21"/>
      <c r="AG24" s="21"/>
      <c r="AH24" s="17">
        <v>46096</v>
      </c>
      <c r="AI24" s="9" t="s">
        <v>22</v>
      </c>
      <c r="AJ24" s="21"/>
      <c r="AK24" s="21"/>
      <c r="AL24" s="21"/>
    </row>
    <row r="25" spans="1:38" ht="37.9" customHeight="1">
      <c r="A25" s="22">
        <v>46280</v>
      </c>
      <c r="B25" s="23" t="s">
        <v>19</v>
      </c>
      <c r="C25" s="7"/>
      <c r="D25" s="7"/>
      <c r="E25" s="7"/>
      <c r="F25" s="8">
        <v>45946</v>
      </c>
      <c r="G25" s="23" t="s">
        <v>21</v>
      </c>
      <c r="H25" s="125"/>
      <c r="I25" s="126"/>
      <c r="J25" s="70"/>
      <c r="K25" s="128"/>
      <c r="L25" s="64">
        <v>45977</v>
      </c>
      <c r="M25" s="9" t="s">
        <v>22</v>
      </c>
      <c r="N25" s="151" t="s">
        <v>39</v>
      </c>
      <c r="O25" s="152"/>
      <c r="P25" s="66">
        <v>7</v>
      </c>
      <c r="Q25" s="131"/>
      <c r="R25" s="16">
        <v>46007</v>
      </c>
      <c r="S25" s="9" t="s">
        <v>25</v>
      </c>
      <c r="T25" s="132"/>
      <c r="U25" s="133"/>
      <c r="V25" s="21"/>
      <c r="W25" s="135"/>
      <c r="X25" s="8">
        <v>46038</v>
      </c>
      <c r="Y25" s="42" t="s">
        <v>26</v>
      </c>
      <c r="Z25" s="48"/>
      <c r="AA25" s="48"/>
      <c r="AB25" s="161"/>
      <c r="AC25" s="28">
        <v>46069</v>
      </c>
      <c r="AD25" s="9" t="s">
        <v>19</v>
      </c>
      <c r="AE25" s="21"/>
      <c r="AF25" s="21"/>
      <c r="AG25" s="21"/>
      <c r="AH25" s="17">
        <v>46097</v>
      </c>
      <c r="AI25" s="9" t="s">
        <v>19</v>
      </c>
      <c r="AJ25" s="21"/>
      <c r="AK25" s="21"/>
      <c r="AL25" s="21"/>
    </row>
    <row r="26" spans="1:38" ht="37.9" customHeight="1">
      <c r="A26" s="22">
        <v>46281</v>
      </c>
      <c r="B26" s="23" t="s">
        <v>25</v>
      </c>
      <c r="C26" s="7"/>
      <c r="D26" s="7"/>
      <c r="E26" s="7"/>
      <c r="F26" s="29">
        <v>45947</v>
      </c>
      <c r="G26" s="19" t="s">
        <v>26</v>
      </c>
      <c r="H26" s="172"/>
      <c r="I26" s="173"/>
      <c r="J26" s="71"/>
      <c r="K26" s="128"/>
      <c r="L26" s="64">
        <v>45978</v>
      </c>
      <c r="M26" s="9" t="s">
        <v>19</v>
      </c>
      <c r="N26" s="139"/>
      <c r="O26" s="140"/>
      <c r="P26" s="15"/>
      <c r="Q26" s="131"/>
      <c r="R26" s="16">
        <v>46008</v>
      </c>
      <c r="S26" s="9" t="s">
        <v>16</v>
      </c>
      <c r="T26" s="132"/>
      <c r="U26" s="133"/>
      <c r="V26" s="21"/>
      <c r="W26" s="135"/>
      <c r="X26" s="8">
        <v>46039</v>
      </c>
      <c r="Y26" s="42" t="s">
        <v>28</v>
      </c>
      <c r="Z26" s="48"/>
      <c r="AA26" s="48"/>
      <c r="AB26" s="161"/>
      <c r="AC26" s="28">
        <v>46070</v>
      </c>
      <c r="AD26" s="9" t="s">
        <v>25</v>
      </c>
      <c r="AE26" s="21"/>
      <c r="AF26" s="21"/>
      <c r="AG26" s="21"/>
      <c r="AH26" s="17">
        <v>46098</v>
      </c>
      <c r="AI26" s="9" t="s">
        <v>25</v>
      </c>
      <c r="AJ26" s="21"/>
      <c r="AK26" s="21"/>
      <c r="AL26" s="21"/>
    </row>
    <row r="27" spans="1:38" ht="37.9" customHeight="1">
      <c r="A27" s="22">
        <v>46282</v>
      </c>
      <c r="B27" s="23" t="s">
        <v>16</v>
      </c>
      <c r="C27" s="7"/>
      <c r="D27" s="7"/>
      <c r="E27" s="7"/>
      <c r="F27" s="29">
        <v>45948</v>
      </c>
      <c r="G27" s="19" t="s">
        <v>17</v>
      </c>
      <c r="H27" s="172"/>
      <c r="I27" s="173"/>
      <c r="J27" s="71"/>
      <c r="K27" s="128"/>
      <c r="L27" s="64">
        <v>45979</v>
      </c>
      <c r="M27" s="9" t="s">
        <v>25</v>
      </c>
      <c r="N27" s="139"/>
      <c r="O27" s="140"/>
      <c r="P27" s="15"/>
      <c r="Q27" s="131"/>
      <c r="R27" s="16">
        <v>46009</v>
      </c>
      <c r="S27" s="25" t="s">
        <v>21</v>
      </c>
      <c r="T27" s="132"/>
      <c r="U27" s="133"/>
      <c r="V27" s="21"/>
      <c r="W27" s="135"/>
      <c r="X27" s="8">
        <v>46040</v>
      </c>
      <c r="Y27" s="10" t="s">
        <v>22</v>
      </c>
      <c r="Z27" s="88" t="s">
        <v>44</v>
      </c>
      <c r="AA27" s="18">
        <v>7</v>
      </c>
      <c r="AB27" s="161"/>
      <c r="AC27" s="28">
        <v>46071</v>
      </c>
      <c r="AD27" s="9" t="s">
        <v>16</v>
      </c>
      <c r="AE27" s="21"/>
      <c r="AF27" s="21"/>
      <c r="AG27" s="21"/>
      <c r="AH27" s="17">
        <v>46099</v>
      </c>
      <c r="AI27" s="9" t="s">
        <v>16</v>
      </c>
      <c r="AJ27" s="21"/>
      <c r="AK27" s="21"/>
      <c r="AL27" s="21"/>
    </row>
    <row r="28" spans="1:38" ht="37.9" customHeight="1">
      <c r="A28" s="22">
        <v>46283</v>
      </c>
      <c r="B28" s="23" t="s">
        <v>21</v>
      </c>
      <c r="C28" s="7"/>
      <c r="D28" s="7"/>
      <c r="E28" s="7"/>
      <c r="F28" s="29">
        <v>45949</v>
      </c>
      <c r="G28" s="23" t="s">
        <v>22</v>
      </c>
      <c r="H28" s="125"/>
      <c r="I28" s="126"/>
      <c r="J28" s="70"/>
      <c r="K28" s="128"/>
      <c r="L28" s="64">
        <v>45980</v>
      </c>
      <c r="M28" s="9" t="s">
        <v>16</v>
      </c>
      <c r="N28" s="139"/>
      <c r="O28" s="140"/>
      <c r="P28" s="15"/>
      <c r="Q28" s="131"/>
      <c r="R28" s="84">
        <v>46010</v>
      </c>
      <c r="S28" s="19" t="s">
        <v>26</v>
      </c>
      <c r="T28" s="156"/>
      <c r="U28" s="157"/>
      <c r="V28" s="48"/>
      <c r="W28" s="135"/>
      <c r="X28" s="8">
        <v>46041</v>
      </c>
      <c r="Y28" s="10" t="s">
        <v>19</v>
      </c>
      <c r="Z28" s="88" t="s">
        <v>45</v>
      </c>
      <c r="AA28" s="18">
        <v>7</v>
      </c>
      <c r="AB28" s="161"/>
      <c r="AC28" s="28">
        <v>46072</v>
      </c>
      <c r="AD28" s="9" t="s">
        <v>21</v>
      </c>
      <c r="AE28" s="21"/>
      <c r="AF28" s="21"/>
      <c r="AG28" s="21"/>
      <c r="AH28" s="17">
        <v>46100</v>
      </c>
      <c r="AI28" s="9" t="s">
        <v>21</v>
      </c>
      <c r="AJ28" s="21"/>
      <c r="AK28" s="21"/>
      <c r="AL28" s="21"/>
    </row>
    <row r="29" spans="1:38" ht="37.9" customHeight="1">
      <c r="A29" s="22">
        <v>46284</v>
      </c>
      <c r="B29" s="19" t="s">
        <v>26</v>
      </c>
      <c r="C29" s="12"/>
      <c r="D29" s="12"/>
      <c r="E29" s="12"/>
      <c r="F29" s="29">
        <v>45950</v>
      </c>
      <c r="G29" s="23" t="s">
        <v>19</v>
      </c>
      <c r="H29" s="125"/>
      <c r="I29" s="126"/>
      <c r="J29" s="70"/>
      <c r="K29" s="128"/>
      <c r="L29" s="64">
        <v>45981</v>
      </c>
      <c r="M29" s="9" t="s">
        <v>21</v>
      </c>
      <c r="N29" s="151" t="s">
        <v>20</v>
      </c>
      <c r="O29" s="152"/>
      <c r="P29" s="66">
        <v>7</v>
      </c>
      <c r="Q29" s="131"/>
      <c r="R29" s="84">
        <v>46011</v>
      </c>
      <c r="S29" s="19" t="s">
        <v>17</v>
      </c>
      <c r="T29" s="143"/>
      <c r="U29" s="144"/>
      <c r="V29" s="48"/>
      <c r="W29" s="135"/>
      <c r="X29" s="8">
        <v>46042</v>
      </c>
      <c r="Y29" s="10" t="s">
        <v>25</v>
      </c>
      <c r="Z29" s="21"/>
      <c r="AA29" s="21"/>
      <c r="AB29" s="161"/>
      <c r="AC29" s="28">
        <v>46073</v>
      </c>
      <c r="AD29" s="19" t="s">
        <v>26</v>
      </c>
      <c r="AE29" s="11"/>
      <c r="AF29" s="11"/>
      <c r="AG29" s="21"/>
      <c r="AH29" s="17">
        <v>46101</v>
      </c>
      <c r="AI29" s="19" t="s">
        <v>26</v>
      </c>
      <c r="AJ29" s="11"/>
      <c r="AK29" s="11"/>
      <c r="AL29" s="21"/>
    </row>
    <row r="30" spans="1:38" ht="37.9" customHeight="1">
      <c r="A30" s="22">
        <v>46285</v>
      </c>
      <c r="B30" s="19" t="s">
        <v>17</v>
      </c>
      <c r="C30" s="47"/>
      <c r="D30" s="12"/>
      <c r="E30" s="13"/>
      <c r="F30" s="29">
        <v>45951</v>
      </c>
      <c r="G30" s="23" t="s">
        <v>25</v>
      </c>
      <c r="H30" s="125"/>
      <c r="I30" s="126"/>
      <c r="J30" s="70"/>
      <c r="K30" s="128"/>
      <c r="L30" s="64">
        <v>45982</v>
      </c>
      <c r="M30" s="19" t="s">
        <v>26</v>
      </c>
      <c r="N30" s="156"/>
      <c r="O30" s="157"/>
      <c r="P30" s="48"/>
      <c r="Q30" s="131"/>
      <c r="R30" s="84">
        <v>46012</v>
      </c>
      <c r="S30" s="9" t="s">
        <v>22</v>
      </c>
      <c r="T30" s="132"/>
      <c r="U30" s="133"/>
      <c r="V30" s="21"/>
      <c r="W30" s="135"/>
      <c r="X30" s="8">
        <v>46043</v>
      </c>
      <c r="Y30" s="10" t="s">
        <v>16</v>
      </c>
      <c r="Z30" s="21"/>
      <c r="AA30" s="21"/>
      <c r="AB30" s="161"/>
      <c r="AC30" s="28">
        <v>46074</v>
      </c>
      <c r="AD30" s="19" t="s">
        <v>28</v>
      </c>
      <c r="AE30" s="11"/>
      <c r="AF30" s="11"/>
      <c r="AG30" s="21"/>
      <c r="AH30" s="17">
        <v>46102</v>
      </c>
      <c r="AI30" s="19" t="s">
        <v>28</v>
      </c>
      <c r="AJ30" s="11"/>
      <c r="AK30" s="11"/>
      <c r="AL30" s="21"/>
    </row>
    <row r="31" spans="1:38" ht="43.9" customHeight="1">
      <c r="A31" s="22">
        <v>46286</v>
      </c>
      <c r="B31" s="23" t="s">
        <v>22</v>
      </c>
      <c r="C31" s="79" t="s">
        <v>46</v>
      </c>
      <c r="D31" s="15">
        <v>7</v>
      </c>
      <c r="E31" s="174" t="s">
        <v>47</v>
      </c>
      <c r="F31" s="28">
        <v>45952</v>
      </c>
      <c r="G31" s="23" t="s">
        <v>16</v>
      </c>
      <c r="H31" s="146" t="s">
        <v>48</v>
      </c>
      <c r="I31" s="171"/>
      <c r="J31" s="72">
        <v>3.5</v>
      </c>
      <c r="K31" s="128"/>
      <c r="L31" s="64">
        <v>45983</v>
      </c>
      <c r="M31" s="19" t="s">
        <v>17</v>
      </c>
      <c r="N31" s="143"/>
      <c r="O31" s="144"/>
      <c r="P31" s="48"/>
      <c r="Q31" s="131"/>
      <c r="R31" s="84">
        <v>46013</v>
      </c>
      <c r="S31" s="9" t="s">
        <v>19</v>
      </c>
      <c r="T31" s="132"/>
      <c r="U31" s="133"/>
      <c r="V31" s="21"/>
      <c r="W31" s="135"/>
      <c r="X31" s="8">
        <v>46044</v>
      </c>
      <c r="Y31" s="10" t="s">
        <v>21</v>
      </c>
      <c r="Z31" s="21"/>
      <c r="AA31" s="21"/>
      <c r="AB31" s="161"/>
      <c r="AC31" s="16">
        <v>46075</v>
      </c>
      <c r="AD31" s="9" t="s">
        <v>22</v>
      </c>
      <c r="AE31" s="21"/>
      <c r="AF31" s="21"/>
      <c r="AG31" s="21"/>
      <c r="AH31" s="17">
        <v>46103</v>
      </c>
      <c r="AI31" s="9" t="s">
        <v>22</v>
      </c>
      <c r="AJ31" s="138" t="s">
        <v>49</v>
      </c>
      <c r="AK31" s="138"/>
      <c r="AL31" s="21"/>
    </row>
    <row r="32" spans="1:38" ht="37.9" customHeight="1">
      <c r="A32" s="22">
        <v>46287</v>
      </c>
      <c r="B32" s="23" t="s">
        <v>19</v>
      </c>
      <c r="C32" s="80" t="s">
        <v>50</v>
      </c>
      <c r="D32" s="49">
        <v>7</v>
      </c>
      <c r="E32" s="174"/>
      <c r="F32" s="28">
        <v>45953</v>
      </c>
      <c r="G32" s="23" t="s">
        <v>21</v>
      </c>
      <c r="H32" s="159"/>
      <c r="I32" s="160"/>
      <c r="J32" s="73"/>
      <c r="K32" s="128"/>
      <c r="L32" s="64">
        <v>45984</v>
      </c>
      <c r="M32" s="9" t="s">
        <v>22</v>
      </c>
      <c r="N32" s="151" t="s">
        <v>20</v>
      </c>
      <c r="O32" s="151"/>
      <c r="P32" s="66">
        <v>7</v>
      </c>
      <c r="Q32" s="131"/>
      <c r="R32" s="84">
        <v>46014</v>
      </c>
      <c r="S32" s="9" t="s">
        <v>25</v>
      </c>
      <c r="T32" s="132"/>
      <c r="U32" s="133"/>
      <c r="V32" s="21"/>
      <c r="W32" s="135"/>
      <c r="X32" s="8">
        <v>46045</v>
      </c>
      <c r="Y32" s="19" t="s">
        <v>26</v>
      </c>
      <c r="Z32" s="48"/>
      <c r="AA32" s="48"/>
      <c r="AB32" s="161"/>
      <c r="AC32" s="16">
        <v>46076</v>
      </c>
      <c r="AD32" s="9" t="s">
        <v>19</v>
      </c>
      <c r="AE32" s="21"/>
      <c r="AF32" s="21"/>
      <c r="AG32" s="21"/>
      <c r="AH32" s="17">
        <v>46104</v>
      </c>
      <c r="AI32" s="9" t="s">
        <v>19</v>
      </c>
      <c r="AJ32" s="138"/>
      <c r="AK32" s="138"/>
      <c r="AL32" s="21"/>
    </row>
    <row r="33" spans="1:38" ht="37.9" customHeight="1">
      <c r="A33" s="22">
        <v>46288</v>
      </c>
      <c r="B33" s="23" t="s">
        <v>25</v>
      </c>
      <c r="C33" s="46"/>
      <c r="D33" s="20"/>
      <c r="E33" s="174"/>
      <c r="F33" s="28">
        <v>45954</v>
      </c>
      <c r="G33" s="19" t="s">
        <v>26</v>
      </c>
      <c r="H33" s="141"/>
      <c r="I33" s="142"/>
      <c r="J33" s="81"/>
      <c r="K33" s="128"/>
      <c r="L33" s="64">
        <v>45985</v>
      </c>
      <c r="M33" s="9" t="s">
        <v>19</v>
      </c>
      <c r="N33" s="139"/>
      <c r="O33" s="140"/>
      <c r="P33" s="15"/>
      <c r="Q33" s="131"/>
      <c r="R33" s="84">
        <v>46015</v>
      </c>
      <c r="S33" s="9" t="s">
        <v>16</v>
      </c>
      <c r="T33" s="132"/>
      <c r="U33" s="133"/>
      <c r="V33" s="21"/>
      <c r="W33" s="135"/>
      <c r="X33" s="8">
        <v>46046</v>
      </c>
      <c r="Y33" s="19" t="s">
        <v>28</v>
      </c>
      <c r="Z33" s="48"/>
      <c r="AA33" s="48"/>
      <c r="AB33" s="161"/>
      <c r="AC33" s="16">
        <v>46077</v>
      </c>
      <c r="AD33" s="9" t="s">
        <v>25</v>
      </c>
      <c r="AE33" s="21"/>
      <c r="AF33" s="21"/>
      <c r="AG33" s="21"/>
      <c r="AH33" s="17">
        <v>46105</v>
      </c>
      <c r="AI33" s="9" t="s">
        <v>25</v>
      </c>
      <c r="AJ33" s="138"/>
      <c r="AK33" s="138"/>
      <c r="AL33" s="21"/>
    </row>
    <row r="34" spans="1:38" ht="37.9" customHeight="1">
      <c r="A34" s="22">
        <v>46289</v>
      </c>
      <c r="B34" s="23" t="s">
        <v>16</v>
      </c>
      <c r="C34" s="7"/>
      <c r="D34" s="20"/>
      <c r="E34" s="174"/>
      <c r="F34" s="28">
        <v>45955</v>
      </c>
      <c r="G34" s="19" t="s">
        <v>17</v>
      </c>
      <c r="H34" s="141"/>
      <c r="I34" s="142"/>
      <c r="J34" s="81"/>
      <c r="K34" s="128"/>
      <c r="L34" s="64">
        <v>45986</v>
      </c>
      <c r="M34" s="9" t="s">
        <v>25</v>
      </c>
      <c r="N34" s="139"/>
      <c r="O34" s="140"/>
      <c r="P34" s="15"/>
      <c r="Q34" s="131"/>
      <c r="R34" s="76">
        <v>46016</v>
      </c>
      <c r="S34" s="25" t="s">
        <v>21</v>
      </c>
      <c r="T34" s="132"/>
      <c r="U34" s="133"/>
      <c r="V34" s="21"/>
      <c r="W34" s="135"/>
      <c r="X34" s="8">
        <v>46047</v>
      </c>
      <c r="Y34" s="10" t="s">
        <v>22</v>
      </c>
      <c r="Z34" s="88" t="s">
        <v>51</v>
      </c>
      <c r="AA34" s="18">
        <v>7</v>
      </c>
      <c r="AB34" s="161"/>
      <c r="AC34" s="16">
        <v>46078</v>
      </c>
      <c r="AD34" s="9" t="s">
        <v>16</v>
      </c>
      <c r="AE34" s="21"/>
      <c r="AF34" s="21"/>
      <c r="AG34" s="21"/>
      <c r="AH34" s="17">
        <v>46106</v>
      </c>
      <c r="AI34" s="9" t="s">
        <v>16</v>
      </c>
      <c r="AJ34" s="138"/>
      <c r="AK34" s="138"/>
      <c r="AL34" s="21"/>
    </row>
    <row r="35" spans="1:38" ht="37.9" customHeight="1">
      <c r="A35" s="22">
        <v>46290</v>
      </c>
      <c r="B35" s="23" t="s">
        <v>21</v>
      </c>
      <c r="C35" s="7"/>
      <c r="D35" s="20"/>
      <c r="E35" s="174"/>
      <c r="F35" s="28">
        <v>45956</v>
      </c>
      <c r="G35" s="23" t="s">
        <v>22</v>
      </c>
      <c r="H35" s="159"/>
      <c r="I35" s="160"/>
      <c r="J35" s="73"/>
      <c r="K35" s="128"/>
      <c r="L35" s="64">
        <v>45987</v>
      </c>
      <c r="M35" s="9" t="s">
        <v>16</v>
      </c>
      <c r="N35" s="139"/>
      <c r="O35" s="140"/>
      <c r="P35" s="15"/>
      <c r="Q35" s="131"/>
      <c r="R35" s="84">
        <v>46017</v>
      </c>
      <c r="S35" s="19" t="s">
        <v>26</v>
      </c>
      <c r="T35" s="156"/>
      <c r="U35" s="157"/>
      <c r="V35" s="48"/>
      <c r="W35" s="135"/>
      <c r="X35" s="8">
        <v>46048</v>
      </c>
      <c r="Y35" s="10" t="s">
        <v>19</v>
      </c>
      <c r="Z35" s="21"/>
      <c r="AA35" s="21"/>
      <c r="AB35" s="161"/>
      <c r="AC35" s="16">
        <v>46079</v>
      </c>
      <c r="AD35" s="9" t="s">
        <v>21</v>
      </c>
      <c r="AE35" s="21"/>
      <c r="AF35" s="21"/>
      <c r="AG35" s="21"/>
      <c r="AH35" s="17">
        <v>46107</v>
      </c>
      <c r="AI35" s="9" t="s">
        <v>21</v>
      </c>
      <c r="AJ35" s="138"/>
      <c r="AK35" s="138"/>
      <c r="AL35" s="21"/>
    </row>
    <row r="36" spans="1:38" ht="37.9" customHeight="1">
      <c r="A36" s="22">
        <v>46291</v>
      </c>
      <c r="B36" s="19" t="s">
        <v>26</v>
      </c>
      <c r="C36" s="61"/>
      <c r="D36" s="45"/>
      <c r="E36" s="174"/>
      <c r="F36" s="28">
        <v>45957</v>
      </c>
      <c r="G36" s="23" t="s">
        <v>19</v>
      </c>
      <c r="H36" s="159"/>
      <c r="I36" s="160"/>
      <c r="J36" s="73"/>
      <c r="K36" s="128"/>
      <c r="L36" s="64">
        <v>45988</v>
      </c>
      <c r="M36" s="9" t="s">
        <v>21</v>
      </c>
      <c r="N36" s="139"/>
      <c r="O36" s="140"/>
      <c r="P36" s="15"/>
      <c r="Q36" s="131"/>
      <c r="R36" s="84">
        <v>46018</v>
      </c>
      <c r="S36" s="19" t="s">
        <v>17</v>
      </c>
      <c r="T36" s="143"/>
      <c r="U36" s="144"/>
      <c r="V36" s="48"/>
      <c r="W36" s="135"/>
      <c r="X36" s="8">
        <v>46049</v>
      </c>
      <c r="Y36" s="10" t="s">
        <v>25</v>
      </c>
      <c r="Z36" s="21"/>
      <c r="AA36" s="21"/>
      <c r="AB36" s="161"/>
      <c r="AC36" s="16">
        <v>46080</v>
      </c>
      <c r="AD36" s="19" t="s">
        <v>26</v>
      </c>
      <c r="AE36" s="11"/>
      <c r="AF36" s="11"/>
      <c r="AG36" s="21"/>
      <c r="AH36" s="17">
        <v>46108</v>
      </c>
      <c r="AI36" s="19" t="s">
        <v>26</v>
      </c>
      <c r="AJ36" s="11"/>
      <c r="AK36" s="11"/>
      <c r="AL36" s="21"/>
    </row>
    <row r="37" spans="1:38" ht="37.9" customHeight="1">
      <c r="A37" s="22">
        <v>46292</v>
      </c>
      <c r="B37" s="19" t="s">
        <v>17</v>
      </c>
      <c r="C37" s="41"/>
      <c r="D37" s="45"/>
      <c r="E37" s="174"/>
      <c r="F37" s="28">
        <v>45958</v>
      </c>
      <c r="G37" s="23" t="s">
        <v>25</v>
      </c>
      <c r="H37" s="159"/>
      <c r="I37" s="160"/>
      <c r="J37" s="73"/>
      <c r="K37" s="128"/>
      <c r="L37" s="64">
        <v>45989</v>
      </c>
      <c r="M37" s="19" t="s">
        <v>26</v>
      </c>
      <c r="N37" s="156"/>
      <c r="O37" s="157"/>
      <c r="P37" s="48"/>
      <c r="Q37" s="131"/>
      <c r="R37" s="84">
        <v>46019</v>
      </c>
      <c r="S37" s="9" t="s">
        <v>22</v>
      </c>
      <c r="T37" s="132"/>
      <c r="U37" s="133"/>
      <c r="V37" s="21"/>
      <c r="W37" s="135"/>
      <c r="X37" s="8">
        <v>46050</v>
      </c>
      <c r="Y37" s="10" t="s">
        <v>16</v>
      </c>
      <c r="Z37" s="21"/>
      <c r="AA37" s="21"/>
      <c r="AB37" s="161"/>
      <c r="AC37" s="16">
        <v>46081</v>
      </c>
      <c r="AD37" s="19" t="s">
        <v>28</v>
      </c>
      <c r="AE37" s="11"/>
      <c r="AF37" s="11"/>
      <c r="AG37" s="21"/>
      <c r="AH37" s="17">
        <v>46109</v>
      </c>
      <c r="AI37" s="19" t="s">
        <v>28</v>
      </c>
      <c r="AJ37" s="11"/>
      <c r="AK37" s="11"/>
      <c r="AL37" s="21"/>
    </row>
    <row r="38" spans="1:38" ht="37.9" customHeight="1">
      <c r="A38" s="22">
        <v>46293</v>
      </c>
      <c r="B38" s="23" t="s">
        <v>22</v>
      </c>
      <c r="C38" s="39" t="s">
        <v>20</v>
      </c>
      <c r="D38" s="66">
        <v>7</v>
      </c>
      <c r="E38" s="174"/>
      <c r="F38" s="28">
        <v>45959</v>
      </c>
      <c r="G38" s="23" t="s">
        <v>16</v>
      </c>
      <c r="H38" s="146" t="s">
        <v>48</v>
      </c>
      <c r="I38" s="171"/>
      <c r="J38" s="72">
        <v>3.5</v>
      </c>
      <c r="K38" s="128"/>
      <c r="L38" s="64">
        <v>45990</v>
      </c>
      <c r="M38" s="19" t="s">
        <v>17</v>
      </c>
      <c r="N38" s="143"/>
      <c r="O38" s="144"/>
      <c r="P38" s="48"/>
      <c r="Q38" s="131"/>
      <c r="R38" s="84">
        <v>46020</v>
      </c>
      <c r="S38" s="9" t="s">
        <v>19</v>
      </c>
      <c r="T38" s="132"/>
      <c r="U38" s="133"/>
      <c r="V38" s="21"/>
      <c r="W38" s="135"/>
      <c r="X38" s="8">
        <v>46051</v>
      </c>
      <c r="Y38" s="10" t="s">
        <v>21</v>
      </c>
      <c r="Z38" s="21"/>
      <c r="AA38" s="21"/>
      <c r="AB38" s="161"/>
      <c r="AC38" s="16"/>
      <c r="AD38" s="16"/>
      <c r="AE38" s="16"/>
      <c r="AF38" s="16"/>
      <c r="AG38" s="21"/>
      <c r="AH38" s="78">
        <v>46110</v>
      </c>
      <c r="AI38" s="9" t="s">
        <v>22</v>
      </c>
      <c r="AJ38" s="21"/>
      <c r="AK38" s="21"/>
      <c r="AL38" s="21"/>
    </row>
    <row r="39" spans="1:38" ht="37.9" customHeight="1">
      <c r="A39" s="22">
        <v>46294</v>
      </c>
      <c r="B39" s="23" t="s">
        <v>19</v>
      </c>
      <c r="C39" s="7"/>
      <c r="D39" s="68"/>
      <c r="E39" s="174"/>
      <c r="F39" s="28">
        <v>45960</v>
      </c>
      <c r="G39" s="23" t="s">
        <v>21</v>
      </c>
      <c r="H39" s="159"/>
      <c r="I39" s="160"/>
      <c r="J39" s="73"/>
      <c r="K39" s="128"/>
      <c r="L39" s="64">
        <v>45991</v>
      </c>
      <c r="M39" s="9" t="s">
        <v>22</v>
      </c>
      <c r="N39" s="139"/>
      <c r="O39" s="140"/>
      <c r="P39" s="15"/>
      <c r="Q39" s="131"/>
      <c r="R39" s="85">
        <v>46021</v>
      </c>
      <c r="S39" s="30" t="s">
        <v>25</v>
      </c>
      <c r="T39" s="132"/>
      <c r="U39" s="133"/>
      <c r="V39" s="21"/>
      <c r="W39" s="135"/>
      <c r="X39" s="8">
        <v>46052</v>
      </c>
      <c r="Y39" s="42" t="s">
        <v>26</v>
      </c>
      <c r="Z39" s="48"/>
      <c r="AA39" s="48"/>
      <c r="AB39" s="161"/>
      <c r="AC39" s="16"/>
      <c r="AD39" s="16"/>
      <c r="AE39" s="16"/>
      <c r="AF39" s="16"/>
      <c r="AG39" s="21"/>
      <c r="AH39" s="14">
        <v>46111</v>
      </c>
      <c r="AI39" s="9" t="s">
        <v>19</v>
      </c>
      <c r="AJ39" s="21"/>
      <c r="AK39" s="21"/>
      <c r="AL39" s="21"/>
    </row>
    <row r="40" spans="1:38" ht="37.9" customHeight="1">
      <c r="A40" s="22">
        <v>46295</v>
      </c>
      <c r="B40" s="7" t="s">
        <v>25</v>
      </c>
      <c r="C40" s="7"/>
      <c r="D40" s="68"/>
      <c r="E40" s="174"/>
      <c r="F40" s="28">
        <v>45961</v>
      </c>
      <c r="G40" s="23" t="s">
        <v>26</v>
      </c>
      <c r="H40" s="141"/>
      <c r="I40" s="142"/>
      <c r="J40" s="81"/>
      <c r="K40" s="128"/>
      <c r="L40" s="51"/>
      <c r="M40" s="9"/>
      <c r="N40" s="139"/>
      <c r="O40" s="140"/>
      <c r="P40" s="15"/>
      <c r="Q40" s="131"/>
      <c r="R40" s="86">
        <v>46022</v>
      </c>
      <c r="S40" s="9" t="s">
        <v>16</v>
      </c>
      <c r="T40" s="132"/>
      <c r="U40" s="133"/>
      <c r="V40" s="21"/>
      <c r="W40" s="136"/>
      <c r="X40" s="8">
        <v>46053</v>
      </c>
      <c r="Y40" s="19" t="s">
        <v>28</v>
      </c>
      <c r="Z40" s="48"/>
      <c r="AA40" s="48"/>
      <c r="AB40" s="162"/>
      <c r="AC40" s="16"/>
      <c r="AD40" s="16"/>
      <c r="AE40" s="16"/>
      <c r="AF40" s="16"/>
      <c r="AG40" s="21"/>
      <c r="AH40" s="14">
        <v>46112</v>
      </c>
      <c r="AI40" s="9" t="s">
        <v>25</v>
      </c>
      <c r="AJ40" s="21"/>
      <c r="AK40" s="21"/>
      <c r="AL40" s="21"/>
    </row>
    <row r="41" spans="1:38">
      <c r="A41" s="26"/>
      <c r="B41" s="26"/>
      <c r="C41" s="62"/>
      <c r="D41" s="62"/>
      <c r="E41" s="62"/>
      <c r="F41" s="62"/>
      <c r="G41" s="63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>
      <c r="A42" s="1"/>
      <c r="B42" s="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B42" s="52"/>
      <c r="AC42" s="52"/>
      <c r="AD42" s="52"/>
      <c r="AE42" s="52"/>
      <c r="AF42" s="53"/>
      <c r="AG42" s="52"/>
      <c r="AH42" s="52"/>
      <c r="AI42" s="52"/>
      <c r="AJ42" s="52"/>
      <c r="AK42" s="52"/>
      <c r="AL42" s="53"/>
    </row>
    <row r="43" spans="1:38">
      <c r="A43" s="1"/>
      <c r="B43" s="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3"/>
      <c r="AG43" s="52"/>
      <c r="AH43" s="52"/>
      <c r="AI43" s="52"/>
      <c r="AJ43" s="52"/>
      <c r="AK43" s="52"/>
      <c r="AL43" s="53"/>
    </row>
    <row r="44" spans="1:38">
      <c r="A44" s="1"/>
      <c r="B44" s="1"/>
      <c r="C44" s="52"/>
      <c r="D44" s="54" t="s">
        <v>52</v>
      </c>
      <c r="E44" s="55" t="s">
        <v>53</v>
      </c>
      <c r="F44" s="56" t="s">
        <v>54</v>
      </c>
      <c r="G44" s="95" t="s">
        <v>55</v>
      </c>
      <c r="I44" s="31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7"/>
      <c r="AB44" s="52"/>
      <c r="AC44" s="52"/>
      <c r="AD44" s="52"/>
      <c r="AE44" s="52"/>
      <c r="AF44" s="57"/>
      <c r="AG44" s="52"/>
      <c r="AH44" s="52"/>
      <c r="AI44" s="52"/>
      <c r="AJ44" s="52"/>
      <c r="AK44" s="52"/>
      <c r="AL44" s="52"/>
    </row>
    <row r="45" spans="1:38">
      <c r="A45" s="1"/>
      <c r="B45" s="1"/>
      <c r="C45" s="58" t="s">
        <v>56</v>
      </c>
      <c r="D45" s="59">
        <f>D31+D32+D38+D39+J14+J15+J21+J24+J31+J38</f>
        <v>45.5</v>
      </c>
      <c r="E45" s="59">
        <f>+P14+P18+P19+P22+P25+P26+P29+P32+P33+V10+V16+V17+V23+V24</f>
        <v>70</v>
      </c>
      <c r="F45" s="59">
        <f>AA13+AA14+AA20+AA21+AA24+AA27+AA28+AA34+AA35+AF10+AF11</f>
        <v>52.5</v>
      </c>
      <c r="G45" s="59">
        <f>SUM(D45:F45)</f>
        <v>168</v>
      </c>
      <c r="J45" s="52"/>
      <c r="K45" s="53"/>
      <c r="L45" s="53"/>
      <c r="M45" s="53"/>
      <c r="N45" s="53"/>
      <c r="O45" s="53"/>
      <c r="P45" s="53"/>
      <c r="Q45" s="53"/>
      <c r="R45" s="52"/>
      <c r="S45" s="52"/>
      <c r="T45" s="53"/>
      <c r="U45" s="53"/>
      <c r="V45" s="52"/>
      <c r="W45" s="53"/>
      <c r="X45" s="53"/>
      <c r="Y45" s="53"/>
      <c r="Z45" s="60"/>
      <c r="AA45" s="60"/>
      <c r="AB45" s="53"/>
      <c r="AC45" s="53"/>
      <c r="AD45" s="53"/>
      <c r="AE45" s="52"/>
      <c r="AF45" s="57"/>
      <c r="AG45" s="52"/>
      <c r="AH45" s="52"/>
      <c r="AI45" s="52"/>
      <c r="AJ45" s="52"/>
      <c r="AK45" s="52"/>
      <c r="AL45" s="52"/>
    </row>
    <row r="46" spans="1:38">
      <c r="A46" s="1"/>
      <c r="B46" s="1"/>
      <c r="C46" s="33" t="s">
        <v>57</v>
      </c>
      <c r="D46" s="32">
        <v>14</v>
      </c>
      <c r="E46" s="32">
        <v>31</v>
      </c>
      <c r="F46" s="32">
        <v>35</v>
      </c>
      <c r="G46" s="32">
        <f>SUM(D46:F46)</f>
        <v>80</v>
      </c>
      <c r="J46" s="1"/>
      <c r="K46" s="31"/>
      <c r="L46" s="31"/>
      <c r="M46" s="31"/>
      <c r="N46" s="31"/>
      <c r="O46" s="31"/>
      <c r="P46" s="31"/>
      <c r="Q46" s="31"/>
      <c r="R46" s="1"/>
      <c r="S46" s="1"/>
      <c r="T46" s="31"/>
      <c r="U46" s="31"/>
      <c r="V46" s="1"/>
      <c r="W46" s="31"/>
      <c r="X46" s="31"/>
      <c r="Y46" s="31"/>
      <c r="Z46" s="34"/>
      <c r="AA46" s="34"/>
      <c r="AB46" s="31"/>
      <c r="AC46" s="31"/>
      <c r="AD46" s="31"/>
      <c r="AE46" s="1"/>
      <c r="AF46" s="3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35"/>
      <c r="E47" s="35"/>
      <c r="F47" s="35"/>
      <c r="G47" s="35"/>
      <c r="H47" s="35"/>
      <c r="J47" s="1"/>
      <c r="K47" s="31"/>
      <c r="L47" s="31"/>
      <c r="M47" s="31"/>
      <c r="N47" s="31"/>
      <c r="O47" s="31"/>
      <c r="P47" s="31"/>
      <c r="Q47" s="31"/>
      <c r="R47" s="1"/>
      <c r="S47" s="1"/>
      <c r="T47" s="31"/>
      <c r="U47" s="31"/>
      <c r="V47" s="1"/>
      <c r="W47" s="31"/>
      <c r="X47" s="31"/>
      <c r="Y47" s="31"/>
      <c r="Z47" s="34"/>
      <c r="AA47" s="34"/>
      <c r="AB47" s="31"/>
      <c r="AC47" s="31"/>
      <c r="AD47" s="31"/>
      <c r="AE47" s="1"/>
      <c r="AF47" s="3"/>
      <c r="AG47" s="1"/>
      <c r="AH47" s="1"/>
      <c r="AI47" s="1"/>
      <c r="AJ47" s="1"/>
      <c r="AK47" s="1"/>
      <c r="AL47" s="1"/>
    </row>
    <row r="48" spans="1:38">
      <c r="A48" s="1"/>
      <c r="F48" s="31"/>
      <c r="G48" s="31"/>
      <c r="H48" s="31"/>
      <c r="I48" s="31"/>
      <c r="J48" s="1"/>
      <c r="K48" s="31"/>
      <c r="L48" s="31"/>
      <c r="M48" s="31"/>
      <c r="N48" s="31"/>
      <c r="O48" s="31"/>
      <c r="P48" s="31"/>
      <c r="Q48" s="31"/>
      <c r="R48" s="1"/>
      <c r="S48" s="1"/>
      <c r="T48" s="31"/>
      <c r="U48" s="31"/>
      <c r="V48" s="1"/>
      <c r="W48" s="31"/>
      <c r="X48" s="31"/>
      <c r="Y48" s="31"/>
      <c r="Z48" s="31"/>
      <c r="AA48" s="31"/>
      <c r="AB48" s="31"/>
      <c r="AC48" s="31"/>
      <c r="AD48" s="31"/>
      <c r="AE48" s="1"/>
      <c r="AF48" s="3"/>
      <c r="AG48" s="1"/>
      <c r="AH48" s="1"/>
      <c r="AI48" s="1"/>
      <c r="AJ48" s="1"/>
      <c r="AK48" s="1"/>
      <c r="AL48" s="1"/>
    </row>
    <row r="49" spans="1:38">
      <c r="A49" s="1"/>
      <c r="J49" s="1"/>
      <c r="K49" s="31"/>
      <c r="L49" s="31"/>
      <c r="M49" s="31"/>
      <c r="N49" s="31"/>
      <c r="O49" s="31"/>
      <c r="P49" s="31"/>
      <c r="Q49" s="31"/>
      <c r="R49" s="1"/>
      <c r="S49" s="1"/>
      <c r="T49" s="36"/>
      <c r="U49" s="36"/>
      <c r="V49" s="3"/>
      <c r="W49" s="36"/>
      <c r="X49" s="36"/>
      <c r="Y49" s="36"/>
      <c r="Z49" s="36"/>
      <c r="AA49" s="36"/>
      <c r="AB49" s="36"/>
      <c r="AC49" s="36"/>
      <c r="AD49" s="36"/>
      <c r="AE49" s="1"/>
      <c r="AF49" s="3"/>
      <c r="AG49" s="1"/>
      <c r="AH49" s="1"/>
      <c r="AI49" s="1"/>
      <c r="AJ49" s="1"/>
      <c r="AK49" s="1"/>
      <c r="AL49" s="1"/>
    </row>
    <row r="50" spans="1:38">
      <c r="A50" s="35"/>
      <c r="J50" s="1"/>
      <c r="K50" s="31"/>
      <c r="L50" s="31"/>
      <c r="M50" s="31"/>
      <c r="N50" s="31"/>
      <c r="O50" s="31"/>
      <c r="P50" s="31"/>
      <c r="Q50" s="31"/>
      <c r="R50" s="1"/>
      <c r="S50" s="1"/>
      <c r="T50" s="36"/>
      <c r="U50" s="36"/>
      <c r="V50" s="1"/>
      <c r="W50" s="36"/>
      <c r="X50" s="36"/>
      <c r="Y50" s="36"/>
      <c r="Z50" s="36"/>
      <c r="AA50" s="36"/>
      <c r="AB50" s="36"/>
      <c r="AC50" s="36"/>
      <c r="AD50" s="36"/>
      <c r="AE50" s="1"/>
      <c r="AF50" s="3"/>
      <c r="AG50" s="1"/>
      <c r="AH50" s="1"/>
      <c r="AI50" s="1"/>
      <c r="AJ50" s="1"/>
      <c r="AK50" s="1"/>
      <c r="AL50" s="1"/>
    </row>
  </sheetData>
  <mergeCells count="130">
    <mergeCell ref="D2:H2"/>
    <mergeCell ref="D3:H3"/>
    <mergeCell ref="D4:H4"/>
    <mergeCell ref="C6:H6"/>
    <mergeCell ref="H38:I38"/>
    <mergeCell ref="N38:O38"/>
    <mergeCell ref="T38:U38"/>
    <mergeCell ref="T37:U37"/>
    <mergeCell ref="H30:I30"/>
    <mergeCell ref="N30:O30"/>
    <mergeCell ref="T30:U30"/>
    <mergeCell ref="H26:I26"/>
    <mergeCell ref="N26:O26"/>
    <mergeCell ref="T26:U26"/>
    <mergeCell ref="H27:I27"/>
    <mergeCell ref="N27:O27"/>
    <mergeCell ref="E31:E40"/>
    <mergeCell ref="H31:I31"/>
    <mergeCell ref="N31:O31"/>
    <mergeCell ref="T31:U31"/>
    <mergeCell ref="H35:I35"/>
    <mergeCell ref="N35:O35"/>
    <mergeCell ref="T35:U35"/>
    <mergeCell ref="H28:I28"/>
    <mergeCell ref="AJ31:AK35"/>
    <mergeCell ref="H32:I32"/>
    <mergeCell ref="N32:O32"/>
    <mergeCell ref="T32:U32"/>
    <mergeCell ref="H33:I33"/>
    <mergeCell ref="N33:O33"/>
    <mergeCell ref="T33:U33"/>
    <mergeCell ref="H34:I34"/>
    <mergeCell ref="N34:O34"/>
    <mergeCell ref="T34:U34"/>
    <mergeCell ref="AB13:AB40"/>
    <mergeCell ref="H14:I14"/>
    <mergeCell ref="N14:O14"/>
    <mergeCell ref="T14:U14"/>
    <mergeCell ref="H15:I15"/>
    <mergeCell ref="N15:O15"/>
    <mergeCell ref="T15:U15"/>
    <mergeCell ref="H16:I16"/>
    <mergeCell ref="N16:O16"/>
    <mergeCell ref="T16:U16"/>
    <mergeCell ref="H21:I21"/>
    <mergeCell ref="N21:O21"/>
    <mergeCell ref="T21:U21"/>
    <mergeCell ref="H22:I22"/>
    <mergeCell ref="N28:O28"/>
    <mergeCell ref="T28:U28"/>
    <mergeCell ref="H29:I29"/>
    <mergeCell ref="N29:O29"/>
    <mergeCell ref="T29:U29"/>
    <mergeCell ref="H40:I40"/>
    <mergeCell ref="N40:O40"/>
    <mergeCell ref="T40:U40"/>
    <mergeCell ref="H39:I39"/>
    <mergeCell ref="N39:O39"/>
    <mergeCell ref="T39:U39"/>
    <mergeCell ref="H36:I36"/>
    <mergeCell ref="N36:O36"/>
    <mergeCell ref="T36:U36"/>
    <mergeCell ref="H37:I37"/>
    <mergeCell ref="N37:O37"/>
    <mergeCell ref="N22:O22"/>
    <mergeCell ref="T22:U22"/>
    <mergeCell ref="H19:I19"/>
    <mergeCell ref="N19:O19"/>
    <mergeCell ref="T19:U19"/>
    <mergeCell ref="H20:I20"/>
    <mergeCell ref="N20:O20"/>
    <mergeCell ref="T20:U20"/>
    <mergeCell ref="T27:U27"/>
    <mergeCell ref="H23:I23"/>
    <mergeCell ref="N23:O23"/>
    <mergeCell ref="T23:U23"/>
    <mergeCell ref="N24:O24"/>
    <mergeCell ref="T24:U24"/>
    <mergeCell ref="H25:I25"/>
    <mergeCell ref="N25:O25"/>
    <mergeCell ref="T25:U25"/>
    <mergeCell ref="H24:I24"/>
    <mergeCell ref="H10:I10"/>
    <mergeCell ref="K10:K40"/>
    <mergeCell ref="N10:O10"/>
    <mergeCell ref="Q10:Q40"/>
    <mergeCell ref="T10:U10"/>
    <mergeCell ref="W10:W40"/>
    <mergeCell ref="AB10:AB12"/>
    <mergeCell ref="AG10:AG11"/>
    <mergeCell ref="AJ10:AK14"/>
    <mergeCell ref="H11:I11"/>
    <mergeCell ref="N11:O11"/>
    <mergeCell ref="T11:U11"/>
    <mergeCell ref="H12:I12"/>
    <mergeCell ref="N12:O12"/>
    <mergeCell ref="T12:U12"/>
    <mergeCell ref="H13:I13"/>
    <mergeCell ref="N13:O13"/>
    <mergeCell ref="T13:U13"/>
    <mergeCell ref="H17:I17"/>
    <mergeCell ref="N17:O17"/>
    <mergeCell ref="T17:U17"/>
    <mergeCell ref="H18:I18"/>
    <mergeCell ref="N18:O18"/>
    <mergeCell ref="T18:U18"/>
    <mergeCell ref="AH8:AI8"/>
    <mergeCell ref="AJ8:AL8"/>
    <mergeCell ref="A9:B9"/>
    <mergeCell ref="F9:G9"/>
    <mergeCell ref="H9:I9"/>
    <mergeCell ref="L9:M9"/>
    <mergeCell ref="N9:O9"/>
    <mergeCell ref="R9:S9"/>
    <mergeCell ref="T9:U9"/>
    <mergeCell ref="X9:Y9"/>
    <mergeCell ref="R8:S8"/>
    <mergeCell ref="T8:W8"/>
    <mergeCell ref="X8:Y8"/>
    <mergeCell ref="Z8:AB8"/>
    <mergeCell ref="AC8:AD8"/>
    <mergeCell ref="AE8:AG8"/>
    <mergeCell ref="A8:B8"/>
    <mergeCell ref="C8:E8"/>
    <mergeCell ref="F8:G8"/>
    <mergeCell ref="H8:K8"/>
    <mergeCell ref="L8:M8"/>
    <mergeCell ref="N8:Q8"/>
    <mergeCell ref="AC9:AD9"/>
    <mergeCell ref="AH9:AI9"/>
  </mergeCells>
  <pageMargins left="1" right="1" top="1" bottom="1" header="0.5" footer="0.5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c136bc-ba98-4f45-972d-5ef5319f15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0BC31E198684A9D6E473875ADCFC2" ma:contentTypeVersion="14" ma:contentTypeDescription="Crée un document." ma:contentTypeScope="" ma:versionID="163884f87065373999dd7796330edcef">
  <xsd:schema xmlns:xsd="http://www.w3.org/2001/XMLSchema" xmlns:xs="http://www.w3.org/2001/XMLSchema" xmlns:p="http://schemas.microsoft.com/office/2006/metadata/properties" xmlns:ns2="bdc136bc-ba98-4f45-972d-5ef5319f1530" xmlns:ns3="76070545-1757-4d55-b591-d58ce7cb0392" targetNamespace="http://schemas.microsoft.com/office/2006/metadata/properties" ma:root="true" ma:fieldsID="20558de7ebbaaed2b0950c7a375bf1e0" ns2:_="" ns3:_="">
    <xsd:import namespace="bdc136bc-ba98-4f45-972d-5ef5319f1530"/>
    <xsd:import namespace="76070545-1757-4d55-b591-d58ce7cb0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136bc-ba98-4f45-972d-5ef5319f1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fe123620-fe9b-4cb0-aa31-c44e5f559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70545-1757-4d55-b591-d58ce7cb0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C4122-7E6C-46C2-9D51-3F665B3FD174}"/>
</file>

<file path=customXml/itemProps2.xml><?xml version="1.0" encoding="utf-8"?>
<ds:datastoreItem xmlns:ds="http://schemas.openxmlformats.org/officeDocument/2006/customXml" ds:itemID="{A237A71B-3BF2-44BD-AD95-D049CB82945F}"/>
</file>

<file path=customXml/itemProps3.xml><?xml version="1.0" encoding="utf-8"?>
<ds:datastoreItem xmlns:ds="http://schemas.openxmlformats.org/officeDocument/2006/customXml" ds:itemID="{C755AD03-36A7-4F90-B416-DF29CE94E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UFOLEP Gard | Sport Société 1</dc:creator>
  <cp:keywords/>
  <dc:description/>
  <cp:lastModifiedBy/>
  <cp:revision/>
  <dcterms:created xsi:type="dcterms:W3CDTF">2024-12-06T09:45:55Z</dcterms:created>
  <dcterms:modified xsi:type="dcterms:W3CDTF">2026-06-08T09:31:29Z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0x0101002CE0BC31E198684A9D6E473875ADCFC2</vt:lpwstr>
  </property>
  <property fmtid="{D5CDD505-2E9C-101B-9397-08002B2CF9AE}" pid="3" name="MediaServiceImageTags">
    <vt:lpwstr/>
  </property>
</Properties>
</file>