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https://ufolep.sharepoint.com/sites/UFOLEP30-OF/Documents partages/TFP_ESPORT/2027/"/>
    </mc:Choice>
  </mc:AlternateContent>
  <xr:revisionPtr revIDLastSave="0" documentId="8_{F414B700-0425-4D5D-AABE-C36231848A97}" xr6:coauthVersionLast="47" xr6:coauthVersionMax="47" xr10:uidLastSave="{00000000-0000-0000-0000-000000000000}"/>
  <bookViews>
    <workbookView xWindow="-108" yWindow="-108" windowWidth="23256" windowHeight="12456" xr2:uid="{5FD72009-BE31-43B3-8146-0AAD13B70834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X34" i="1" l="1"/>
  <c r="U34" i="1"/>
  <c r="R34" i="1"/>
  <c r="O34" i="1"/>
  <c r="L34" i="1"/>
  <c r="I34" i="1"/>
  <c r="F34" i="1"/>
  <c r="C34" i="1"/>
  <c r="AJ34" i="1"/>
  <c r="AG34" i="1"/>
  <c r="AD34" i="1"/>
  <c r="AA34" i="1"/>
  <c r="Y33" i="1"/>
  <c r="S33" i="1"/>
  <c r="D33" i="1"/>
  <c r="M31" i="1"/>
  <c r="C37" i="1" l="1"/>
</calcChain>
</file>

<file path=xl/sharedStrings.xml><?xml version="1.0" encoding="utf-8"?>
<sst xmlns="http://schemas.openxmlformats.org/spreadsheetml/2006/main" count="98" uniqueCount="9">
  <si>
    <t>F</t>
  </si>
  <si>
    <t>VH</t>
  </si>
  <si>
    <t>TFP</t>
  </si>
  <si>
    <t xml:space="preserve"> </t>
  </si>
  <si>
    <t>RATTRA
PAGES</t>
  </si>
  <si>
    <t>TTPEF</t>
  </si>
  <si>
    <t>Position</t>
  </si>
  <si>
    <t>EVALU
ATIONS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</si>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</sst>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ddd\-dd"/>
    <numFmt numFmtId="166" formatCode="0.0"/>
  </numFmts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0"/>
      <color theme="4" tint="-0.249977111117893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  <font>
      <sz val="1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0"/>
      </patternFill>
    </fill>
    <fill>
      <patternFill patternType="solid">
        <fgColor rgb="FFFCD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 applyProtection="1">
      <alignment horizontal="center" vertical="center"/>
      <protection locked="0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6" fontId="3" fillId="3" borderId="1" xfId="0" applyNumberFormat="1" applyFont="1" applyFill="1" applyBorder="1" applyAlignment="1" applyProtection="1">
      <alignment horizontal="center" vertical="center"/>
      <protection locked="0"/>
    </xf>
    <xf numFmtId="166" fontId="7" fillId="3" borderId="1" xfId="0" applyNumberFormat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165" fontId="6" fillId="5" borderId="1" xfId="0" applyNumberFormat="1" applyFont="1" applyFill="1" applyBorder="1" applyAlignment="1">
      <alignment vertical="center"/>
    </xf>
    <xf numFmtId="166" fontId="3" fillId="6" borderId="1" xfId="0" applyNumberFormat="1" applyFont="1" applyFill="1" applyBorder="1" applyAlignment="1" applyProtection="1">
      <alignment horizontal="center" vertical="center"/>
      <protection locked="0"/>
    </xf>
    <xf numFmtId="165" fontId="6" fillId="2" borderId="1" xfId="0" applyNumberFormat="1" applyFont="1" applyFill="1" applyBorder="1" applyAlignment="1">
      <alignment vertical="center"/>
    </xf>
    <xf numFmtId="166" fontId="7" fillId="7" borderId="1" xfId="0" applyNumberFormat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>
      <alignment vertical="center"/>
    </xf>
    <xf numFmtId="166" fontId="8" fillId="6" borderId="1" xfId="0" applyNumberFormat="1" applyFont="1" applyFill="1" applyBorder="1" applyAlignment="1" applyProtection="1">
      <alignment horizontal="center" vertical="center"/>
      <protection locked="0"/>
    </xf>
    <xf numFmtId="166" fontId="7" fillId="6" borderId="1" xfId="0" applyNumberFormat="1" applyFont="1" applyFill="1" applyBorder="1" applyAlignment="1" applyProtection="1">
      <alignment horizontal="center" vertical="center"/>
      <protection locked="0"/>
    </xf>
    <xf numFmtId="165" fontId="6" fillId="8" borderId="1" xfId="0" applyNumberFormat="1" applyFont="1" applyFill="1" applyBorder="1" applyAlignment="1">
      <alignment vertical="center"/>
    </xf>
    <xf numFmtId="165" fontId="6" fillId="9" borderId="2" xfId="0" applyNumberFormat="1" applyFont="1" applyFill="1" applyBorder="1" applyAlignment="1">
      <alignment vertical="center"/>
    </xf>
    <xf numFmtId="166" fontId="8" fillId="3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>
      <alignment vertical="center"/>
    </xf>
    <xf numFmtId="166" fontId="7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66" fontId="7" fillId="7" borderId="6" xfId="0" applyNumberFormat="1" applyFont="1" applyFill="1" applyBorder="1" applyAlignment="1" applyProtection="1">
      <alignment horizontal="center" vertical="center" wrapText="1"/>
      <protection locked="0"/>
    </xf>
    <xf numFmtId="166" fontId="7" fillId="7" borderId="7" xfId="0" applyNumberFormat="1" applyFont="1" applyFill="1" applyBorder="1" applyAlignment="1" applyProtection="1">
      <alignment horizontal="center" vertical="center" wrapText="1"/>
      <protection locked="0"/>
    </xf>
    <xf numFmtId="166" fontId="7" fillId="7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>
      <alignment horizontal="center" vertical="center"/>
    </xf>
    <xf numFmtId="166" fontId="7" fillId="7" borderId="7" xfId="0" applyNumberFormat="1" applyFont="1" applyFill="1" applyBorder="1" applyAlignment="1" applyProtection="1">
      <alignment horizontal="center" vertical="center"/>
      <protection locked="0"/>
    </xf>
    <xf numFmtId="166" fontId="7" fillId="7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5">
    <dxf>
      <font>
        <b/>
        <i val="0"/>
        <color theme="4" tint="-0.24994659260841701"/>
      </font>
    </dxf>
    <dxf>
      <font>
        <b/>
        <i val="0"/>
        <color rgb="FFFF0000"/>
      </font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  <dxf>
      <font>
        <b/>
        <i val="0"/>
        <color rgb="FF305496"/>
      </font>
      <fill>
        <patternFill patternType="lightVertical">
          <fgColor rgb="FF305496"/>
          <bgColor rgb="FFFCE4D6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0C59-918B-49A4-9D75-49792051DA38}">
  <dimension ref="A1:AJ44"/>
  <sheetViews>
    <sheetView tabSelected="1" topLeftCell="A9" zoomScale="70" zoomScaleNormal="70" workbookViewId="0">
      <selection activeCell="O39" sqref="O39"/>
    </sheetView>
  </sheetViews>
  <sheetFormatPr defaultColWidth="11.42578125" defaultRowHeight="14.45"/>
  <cols>
    <col min="1" max="1" width="7.7109375" style="26" customWidth="1"/>
    <col min="2" max="2" width="9.7109375" customWidth="1"/>
    <col min="3" max="3" width="6.7109375" style="25" customWidth="1"/>
    <col min="4" max="4" width="7.7109375" style="26" customWidth="1"/>
    <col min="5" max="5" width="9.7109375" customWidth="1"/>
    <col min="6" max="6" width="6.7109375" style="25" customWidth="1"/>
    <col min="7" max="7" width="7.7109375" style="26" customWidth="1"/>
    <col min="8" max="8" width="9.7109375" customWidth="1"/>
    <col min="9" max="9" width="6.7109375" style="25" customWidth="1"/>
    <col min="10" max="10" width="8.140625" style="26" customWidth="1"/>
    <col min="11" max="11" width="9.7109375" customWidth="1"/>
    <col min="12" max="12" width="6.7109375" style="25" customWidth="1"/>
    <col min="13" max="13" width="7.7109375" style="26" customWidth="1"/>
    <col min="14" max="14" width="9.7109375" customWidth="1"/>
    <col min="15" max="15" width="6.7109375" style="25" customWidth="1"/>
    <col min="16" max="16" width="7.7109375" style="26" customWidth="1"/>
    <col min="17" max="17" width="9.7109375" customWidth="1"/>
    <col min="18" max="18" width="6.7109375" style="25" customWidth="1"/>
    <col min="19" max="19" width="7.7109375" style="26" customWidth="1"/>
    <col min="20" max="20" width="9.7109375" customWidth="1"/>
    <col min="21" max="21" width="6.7109375" style="25" customWidth="1"/>
    <col min="22" max="22" width="7.7109375" style="26" customWidth="1"/>
    <col min="23" max="23" width="9.7109375" customWidth="1"/>
    <col min="24" max="24" width="6.7109375" style="25" customWidth="1"/>
    <col min="25" max="25" width="7.7109375" style="26" customWidth="1"/>
    <col min="26" max="26" width="9.7109375" customWidth="1"/>
    <col min="27" max="27" width="6.7109375" style="25" customWidth="1"/>
    <col min="28" max="28" width="7.7109375" style="26" customWidth="1"/>
    <col min="29" max="29" width="9.7109375" customWidth="1"/>
    <col min="30" max="30" width="6.7109375" style="25" customWidth="1"/>
    <col min="31" max="31" width="7.7109375" customWidth="1"/>
    <col min="32" max="32" width="9.7109375" customWidth="1"/>
    <col min="33" max="33" width="6.7109375" style="25" customWidth="1"/>
    <col min="34" max="34" width="8" customWidth="1"/>
    <col min="35" max="35" width="9.7109375" customWidth="1"/>
    <col min="36" max="36" width="6.7109375" style="25" customWidth="1"/>
  </cols>
  <sheetData>
    <row r="1" spans="1:36" ht="17.45">
      <c r="A1" s="38">
        <v>46296</v>
      </c>
      <c r="B1" s="38"/>
      <c r="C1" s="38"/>
      <c r="D1" s="38">
        <v>46327</v>
      </c>
      <c r="E1" s="38"/>
      <c r="F1" s="38"/>
      <c r="G1" s="38">
        <v>46357</v>
      </c>
      <c r="H1" s="38"/>
      <c r="I1" s="38"/>
      <c r="J1" s="38">
        <v>46388</v>
      </c>
      <c r="K1" s="38"/>
      <c r="L1" s="38"/>
      <c r="M1" s="38">
        <v>46419</v>
      </c>
      <c r="N1" s="38"/>
      <c r="O1" s="38"/>
      <c r="P1" s="42">
        <v>46447</v>
      </c>
      <c r="Q1" s="43"/>
      <c r="R1" s="43"/>
      <c r="S1" s="42">
        <v>46478</v>
      </c>
      <c r="T1" s="43"/>
      <c r="U1" s="43"/>
      <c r="V1" s="38">
        <v>46508</v>
      </c>
      <c r="W1" s="38"/>
      <c r="X1" s="38"/>
      <c r="Y1" s="38">
        <v>46539</v>
      </c>
      <c r="Z1" s="38"/>
      <c r="AA1" s="38"/>
      <c r="AB1" s="38">
        <v>46569</v>
      </c>
      <c r="AC1" s="38"/>
      <c r="AD1" s="38"/>
      <c r="AE1" s="38">
        <v>46600</v>
      </c>
      <c r="AF1" s="38"/>
      <c r="AG1" s="38"/>
      <c r="AH1" s="38">
        <v>46631</v>
      </c>
      <c r="AI1" s="38"/>
      <c r="AJ1" s="38"/>
    </row>
    <row r="2" spans="1:36" ht="15">
      <c r="A2" s="3"/>
      <c r="B2" s="1" t="s">
        <v>0</v>
      </c>
      <c r="C2" s="2" t="s">
        <v>1</v>
      </c>
      <c r="D2" s="4"/>
      <c r="E2" s="1" t="s">
        <v>0</v>
      </c>
      <c r="F2" s="2" t="s">
        <v>1</v>
      </c>
      <c r="G2" s="4"/>
      <c r="H2" s="1" t="s">
        <v>0</v>
      </c>
      <c r="I2" s="2" t="s">
        <v>1</v>
      </c>
      <c r="J2" s="4"/>
      <c r="K2" s="1" t="s">
        <v>0</v>
      </c>
      <c r="L2" s="2" t="s">
        <v>1</v>
      </c>
      <c r="M2" s="4"/>
      <c r="N2" s="1" t="s">
        <v>0</v>
      </c>
      <c r="O2" s="2" t="s">
        <v>1</v>
      </c>
      <c r="P2" s="4"/>
      <c r="Q2" s="1" t="s">
        <v>0</v>
      </c>
      <c r="R2" s="2" t="s">
        <v>1</v>
      </c>
      <c r="S2" s="4"/>
      <c r="T2" s="1" t="s">
        <v>0</v>
      </c>
      <c r="U2" s="2" t="s">
        <v>1</v>
      </c>
      <c r="V2" s="4"/>
      <c r="W2" s="1" t="s">
        <v>0</v>
      </c>
      <c r="X2" s="2" t="s">
        <v>1</v>
      </c>
      <c r="Y2" s="4"/>
      <c r="Z2" s="1" t="s">
        <v>0</v>
      </c>
      <c r="AA2" s="2" t="s">
        <v>1</v>
      </c>
      <c r="AB2" s="4"/>
      <c r="AC2" s="1" t="s">
        <v>0</v>
      </c>
      <c r="AD2" s="2" t="s">
        <v>1</v>
      </c>
      <c r="AE2" s="4"/>
      <c r="AF2" s="1" t="s">
        <v>0</v>
      </c>
      <c r="AG2" s="2" t="s">
        <v>1</v>
      </c>
      <c r="AH2" s="4"/>
      <c r="AI2" s="1" t="s">
        <v>0</v>
      </c>
      <c r="AJ2" s="2" t="s">
        <v>1</v>
      </c>
    </row>
    <row r="3" spans="1:36" ht="16.899999999999999">
      <c r="A3" s="7">
        <v>46296</v>
      </c>
      <c r="B3" s="5"/>
      <c r="C3" s="5"/>
      <c r="D3" s="8">
        <v>46327</v>
      </c>
      <c r="E3" s="9"/>
      <c r="F3" s="9"/>
      <c r="G3" s="10">
        <v>46357</v>
      </c>
      <c r="H3" s="11" t="s">
        <v>2</v>
      </c>
      <c r="I3" s="6">
        <v>7</v>
      </c>
      <c r="J3" s="8">
        <v>46388</v>
      </c>
      <c r="K3" s="9"/>
      <c r="L3" s="9"/>
      <c r="M3" s="12">
        <v>46419</v>
      </c>
      <c r="N3" s="11" t="s">
        <v>2</v>
      </c>
      <c r="O3" s="6">
        <v>7</v>
      </c>
      <c r="P3" s="10">
        <v>46447</v>
      </c>
      <c r="Q3" s="11" t="s">
        <v>2</v>
      </c>
      <c r="R3" s="6">
        <v>7</v>
      </c>
      <c r="S3" s="10">
        <v>46478</v>
      </c>
      <c r="T3" s="11" t="s">
        <v>2</v>
      </c>
      <c r="U3" s="14">
        <v>7</v>
      </c>
      <c r="V3" s="8">
        <v>46508</v>
      </c>
      <c r="W3" s="5"/>
      <c r="X3" s="5"/>
      <c r="Y3" s="10">
        <v>46539</v>
      </c>
      <c r="Z3" s="11" t="s">
        <v>2</v>
      </c>
      <c r="AA3" s="6">
        <v>7</v>
      </c>
      <c r="AB3" s="10">
        <v>46569</v>
      </c>
      <c r="AC3" s="5"/>
      <c r="AD3" s="5"/>
      <c r="AE3" s="10">
        <v>46600</v>
      </c>
      <c r="AF3" s="13"/>
      <c r="AG3" s="14"/>
      <c r="AH3" s="10">
        <v>46631</v>
      </c>
      <c r="AI3" s="5"/>
      <c r="AJ3" s="5"/>
    </row>
    <row r="4" spans="1:36" ht="16.899999999999999">
      <c r="A4" s="7">
        <v>46297</v>
      </c>
      <c r="B4" s="5"/>
      <c r="C4" s="5"/>
      <c r="D4" s="10">
        <v>46328</v>
      </c>
      <c r="E4" s="5"/>
      <c r="F4" s="5"/>
      <c r="G4" s="10">
        <v>46358</v>
      </c>
      <c r="H4" s="6"/>
      <c r="I4" s="6"/>
      <c r="J4" s="15">
        <v>46389</v>
      </c>
      <c r="K4" s="9"/>
      <c r="L4" s="9"/>
      <c r="M4" s="10">
        <v>46420</v>
      </c>
      <c r="N4" s="11" t="s">
        <v>2</v>
      </c>
      <c r="O4" s="6">
        <v>7</v>
      </c>
      <c r="P4" s="10">
        <v>46448</v>
      </c>
      <c r="Q4" s="11" t="s">
        <v>2</v>
      </c>
      <c r="R4" s="6">
        <v>7</v>
      </c>
      <c r="S4" s="10">
        <v>46479</v>
      </c>
      <c r="T4" s="9"/>
      <c r="U4" s="9"/>
      <c r="V4" s="15">
        <v>46509</v>
      </c>
      <c r="W4" s="5"/>
      <c r="X4" s="5"/>
      <c r="Y4" s="10">
        <v>46540</v>
      </c>
      <c r="Z4" s="5"/>
      <c r="AA4" s="5"/>
      <c r="AB4" s="10">
        <v>46570</v>
      </c>
      <c r="AC4" s="5"/>
      <c r="AD4" s="5"/>
      <c r="AE4" s="10">
        <v>46601</v>
      </c>
      <c r="AF4" s="13" t="s">
        <v>3</v>
      </c>
      <c r="AG4" s="14"/>
      <c r="AH4" s="10">
        <v>46632</v>
      </c>
      <c r="AI4" s="5"/>
      <c r="AJ4" s="5"/>
    </row>
    <row r="5" spans="1:36" ht="16.899999999999999">
      <c r="A5" s="16">
        <v>46298</v>
      </c>
      <c r="B5" s="5"/>
      <c r="C5" s="5"/>
      <c r="D5" s="10">
        <v>46329</v>
      </c>
      <c r="E5" s="5"/>
      <c r="F5" s="5"/>
      <c r="G5" s="10">
        <v>46359</v>
      </c>
      <c r="H5" s="11" t="s">
        <v>2</v>
      </c>
      <c r="I5" s="6">
        <v>7</v>
      </c>
      <c r="J5" s="15">
        <v>46390</v>
      </c>
      <c r="K5" s="9"/>
      <c r="L5" s="9"/>
      <c r="M5" s="10">
        <v>46421</v>
      </c>
      <c r="N5" s="5"/>
      <c r="O5" s="5"/>
      <c r="P5" s="10">
        <v>46449</v>
      </c>
      <c r="Q5" s="5"/>
      <c r="R5" s="5"/>
      <c r="S5" s="15">
        <v>46480</v>
      </c>
      <c r="T5" s="9"/>
      <c r="U5" s="9"/>
      <c r="V5" s="10">
        <v>46510</v>
      </c>
      <c r="W5" s="11" t="s">
        <v>2</v>
      </c>
      <c r="X5" s="6">
        <v>7</v>
      </c>
      <c r="Y5" s="10">
        <v>46541</v>
      </c>
      <c r="Z5" s="11" t="s">
        <v>2</v>
      </c>
      <c r="AA5" s="6">
        <v>7</v>
      </c>
      <c r="AB5" s="15">
        <v>46571</v>
      </c>
      <c r="AC5" s="9"/>
      <c r="AD5" s="9"/>
      <c r="AE5" s="10">
        <v>46602</v>
      </c>
      <c r="AF5" s="13"/>
      <c r="AG5" s="14"/>
      <c r="AH5" s="10">
        <v>46633</v>
      </c>
      <c r="AI5" s="5"/>
      <c r="AJ5" s="5"/>
    </row>
    <row r="6" spans="1:36" ht="16.899999999999999">
      <c r="A6" s="16">
        <v>46299</v>
      </c>
      <c r="B6" s="5"/>
      <c r="C6" s="5"/>
      <c r="D6" s="10">
        <v>46330</v>
      </c>
      <c r="E6" s="5"/>
      <c r="F6" s="5"/>
      <c r="G6" s="10">
        <v>46360</v>
      </c>
      <c r="H6" s="5"/>
      <c r="I6" s="5"/>
      <c r="J6" s="10">
        <v>46391</v>
      </c>
      <c r="K6" s="11" t="s">
        <v>2</v>
      </c>
      <c r="L6" s="6">
        <v>7</v>
      </c>
      <c r="M6" s="10">
        <v>46422</v>
      </c>
      <c r="N6" s="5"/>
      <c r="O6" s="5"/>
      <c r="P6" s="10">
        <v>46450</v>
      </c>
      <c r="Q6" s="5"/>
      <c r="R6" s="5"/>
      <c r="S6" s="15">
        <v>46481</v>
      </c>
      <c r="T6" s="9"/>
      <c r="U6" s="9"/>
      <c r="V6" s="10">
        <v>46511</v>
      </c>
      <c r="W6" s="11" t="s">
        <v>2</v>
      </c>
      <c r="X6" s="6">
        <v>7</v>
      </c>
      <c r="Y6" s="10">
        <v>46542</v>
      </c>
      <c r="Z6" s="5"/>
      <c r="AA6" s="5"/>
      <c r="AB6" s="15">
        <v>46572</v>
      </c>
      <c r="AC6" s="9"/>
      <c r="AD6" s="9"/>
      <c r="AE6" s="10">
        <v>46603</v>
      </c>
      <c r="AF6" s="13"/>
      <c r="AG6" s="14"/>
      <c r="AH6" s="15">
        <v>46634</v>
      </c>
      <c r="AI6" s="17"/>
      <c r="AJ6" s="6"/>
    </row>
    <row r="7" spans="1:36" ht="16.899999999999999">
      <c r="A7" s="7">
        <v>46300</v>
      </c>
      <c r="B7" s="5"/>
      <c r="C7" s="5"/>
      <c r="D7" s="10">
        <v>46331</v>
      </c>
      <c r="E7" s="5"/>
      <c r="F7" s="5"/>
      <c r="G7" s="15">
        <v>46361</v>
      </c>
      <c r="H7" s="5"/>
      <c r="I7" s="5"/>
      <c r="J7" s="10">
        <v>46392</v>
      </c>
      <c r="K7" s="11" t="s">
        <v>2</v>
      </c>
      <c r="L7" s="6">
        <v>7</v>
      </c>
      <c r="M7" s="10">
        <v>46423</v>
      </c>
      <c r="N7" s="5"/>
      <c r="O7" s="5"/>
      <c r="P7" s="10">
        <v>46451</v>
      </c>
      <c r="Q7" s="5"/>
      <c r="R7" s="5"/>
      <c r="S7" s="10">
        <v>46482</v>
      </c>
      <c r="T7" s="9"/>
      <c r="U7" s="9"/>
      <c r="V7" s="10">
        <v>46512</v>
      </c>
      <c r="W7" s="5"/>
      <c r="X7" s="5"/>
      <c r="Y7" s="15">
        <v>46543</v>
      </c>
      <c r="Z7" s="5"/>
      <c r="AA7" s="5"/>
      <c r="AB7" s="10">
        <v>46573</v>
      </c>
      <c r="AC7" s="11" t="s">
        <v>2</v>
      </c>
      <c r="AD7" s="14">
        <v>7</v>
      </c>
      <c r="AE7" s="10">
        <v>46604</v>
      </c>
      <c r="AF7" s="13"/>
      <c r="AG7" s="14"/>
      <c r="AH7" s="15">
        <v>46635</v>
      </c>
      <c r="AI7" s="17"/>
      <c r="AJ7" s="6"/>
    </row>
    <row r="8" spans="1:36" ht="16.899999999999999" customHeight="1">
      <c r="A8" s="7">
        <v>46301</v>
      </c>
      <c r="B8" s="5"/>
      <c r="C8" s="5"/>
      <c r="D8" s="10">
        <v>46332</v>
      </c>
      <c r="E8" s="5"/>
      <c r="F8" s="5"/>
      <c r="G8" s="15">
        <v>46362</v>
      </c>
      <c r="H8" s="5"/>
      <c r="I8" s="5"/>
      <c r="J8" s="10">
        <v>46393</v>
      </c>
      <c r="K8" s="5"/>
      <c r="L8" s="5"/>
      <c r="M8" s="15">
        <v>46424</v>
      </c>
      <c r="N8" s="9"/>
      <c r="O8" s="9"/>
      <c r="P8" s="15">
        <v>46452</v>
      </c>
      <c r="Q8" s="5"/>
      <c r="R8" s="5"/>
      <c r="S8" s="10">
        <v>46483</v>
      </c>
      <c r="T8" s="9"/>
      <c r="U8" s="9"/>
      <c r="V8" s="8">
        <v>46513</v>
      </c>
      <c r="W8" s="5"/>
      <c r="X8" s="5"/>
      <c r="Y8" s="15">
        <v>46544</v>
      </c>
      <c r="Z8" s="5"/>
      <c r="AA8" s="5"/>
      <c r="AB8" s="10">
        <v>46574</v>
      </c>
      <c r="AC8" s="11" t="s">
        <v>2</v>
      </c>
      <c r="AD8" s="14">
        <v>7</v>
      </c>
      <c r="AE8" s="10">
        <v>46605</v>
      </c>
      <c r="AF8" s="13"/>
      <c r="AG8" s="14"/>
      <c r="AH8" s="10">
        <v>46636</v>
      </c>
      <c r="AI8" s="35" t="s">
        <v>4</v>
      </c>
      <c r="AJ8" s="6"/>
    </row>
    <row r="9" spans="1:36" ht="16.899999999999999">
      <c r="A9" s="7">
        <v>46302</v>
      </c>
      <c r="B9" s="5"/>
      <c r="C9" s="5"/>
      <c r="D9" s="15">
        <v>46333</v>
      </c>
      <c r="E9" s="5"/>
      <c r="F9" s="5"/>
      <c r="G9" s="10">
        <v>46363</v>
      </c>
      <c r="H9" s="11" t="s">
        <v>2</v>
      </c>
      <c r="I9" s="6">
        <v>7</v>
      </c>
      <c r="J9" s="10">
        <v>46394</v>
      </c>
      <c r="K9" s="5"/>
      <c r="L9" s="5"/>
      <c r="M9" s="15">
        <v>46425</v>
      </c>
      <c r="N9" s="9"/>
      <c r="O9" s="9"/>
      <c r="P9" s="15">
        <v>46453</v>
      </c>
      <c r="Q9" s="5"/>
      <c r="R9" s="5"/>
      <c r="S9" s="10">
        <v>46484</v>
      </c>
      <c r="T9" s="9"/>
      <c r="U9" s="9"/>
      <c r="V9" s="10">
        <v>46514</v>
      </c>
      <c r="W9" s="5"/>
      <c r="X9" s="5"/>
      <c r="Y9" s="10">
        <v>46545</v>
      </c>
      <c r="Z9" s="11" t="s">
        <v>2</v>
      </c>
      <c r="AA9" s="6">
        <v>7</v>
      </c>
      <c r="AB9" s="10">
        <v>46575</v>
      </c>
      <c r="AC9" s="9"/>
      <c r="AD9" s="9"/>
      <c r="AE9" s="15">
        <v>46606</v>
      </c>
      <c r="AF9" s="13"/>
      <c r="AG9" s="14"/>
      <c r="AH9" s="10">
        <v>46637</v>
      </c>
      <c r="AI9" s="36"/>
      <c r="AJ9" s="6"/>
    </row>
    <row r="10" spans="1:36" ht="16.899999999999999">
      <c r="A10" s="7">
        <v>46303</v>
      </c>
      <c r="B10" s="11" t="s">
        <v>5</v>
      </c>
      <c r="C10" s="6">
        <v>7</v>
      </c>
      <c r="D10" s="15">
        <v>46334</v>
      </c>
      <c r="E10" s="5"/>
      <c r="F10" s="5"/>
      <c r="G10" s="10">
        <v>46364</v>
      </c>
      <c r="H10" s="11" t="s">
        <v>2</v>
      </c>
      <c r="I10" s="6">
        <v>7</v>
      </c>
      <c r="J10" s="10">
        <v>46395</v>
      </c>
      <c r="K10" s="5"/>
      <c r="L10" s="5"/>
      <c r="M10" s="10">
        <v>46426</v>
      </c>
      <c r="N10" s="9"/>
      <c r="O10" s="9"/>
      <c r="P10" s="10">
        <v>46454</v>
      </c>
      <c r="Q10" s="11" t="s">
        <v>2</v>
      </c>
      <c r="R10" s="6">
        <v>7</v>
      </c>
      <c r="S10" s="10">
        <v>46485</v>
      </c>
      <c r="T10" s="9"/>
      <c r="U10" s="9"/>
      <c r="V10" s="8">
        <v>46515</v>
      </c>
      <c r="W10" s="5"/>
      <c r="X10" s="5"/>
      <c r="Y10" s="10">
        <v>46546</v>
      </c>
      <c r="Z10" s="11" t="s">
        <v>2</v>
      </c>
      <c r="AA10" s="6">
        <v>7</v>
      </c>
      <c r="AB10" s="10">
        <v>46576</v>
      </c>
      <c r="AC10" s="11" t="s">
        <v>2</v>
      </c>
      <c r="AD10" s="14">
        <v>7</v>
      </c>
      <c r="AE10" s="15">
        <v>46607</v>
      </c>
      <c r="AF10" s="13"/>
      <c r="AG10" s="14"/>
      <c r="AH10" s="10">
        <v>46638</v>
      </c>
      <c r="AI10" s="36"/>
      <c r="AJ10" s="6"/>
    </row>
    <row r="11" spans="1:36" ht="16.899999999999999">
      <c r="A11" s="7">
        <v>46304</v>
      </c>
      <c r="B11" s="5"/>
      <c r="C11" s="5"/>
      <c r="D11" s="10">
        <v>46335</v>
      </c>
      <c r="E11" s="11" t="s">
        <v>2</v>
      </c>
      <c r="F11" s="6">
        <v>7</v>
      </c>
      <c r="G11" s="10">
        <v>46365</v>
      </c>
      <c r="H11" s="5"/>
      <c r="I11" s="5"/>
      <c r="J11" s="15">
        <v>46396</v>
      </c>
      <c r="K11" s="5"/>
      <c r="L11" s="5"/>
      <c r="M11" s="10">
        <v>46427</v>
      </c>
      <c r="N11" s="9"/>
      <c r="O11" s="9"/>
      <c r="P11" s="10">
        <v>46455</v>
      </c>
      <c r="Q11" s="11" t="s">
        <v>2</v>
      </c>
      <c r="R11" s="6">
        <v>7</v>
      </c>
      <c r="S11" s="10">
        <v>46486</v>
      </c>
      <c r="T11" s="9"/>
      <c r="U11" s="9"/>
      <c r="V11" s="15">
        <v>46516</v>
      </c>
      <c r="W11" s="5"/>
      <c r="X11" s="5"/>
      <c r="Y11" s="10">
        <v>46547</v>
      </c>
      <c r="Z11" s="5"/>
      <c r="AA11" s="5"/>
      <c r="AB11" s="10">
        <v>46577</v>
      </c>
      <c r="AC11" s="9"/>
      <c r="AD11" s="9"/>
      <c r="AE11" s="10">
        <v>46608</v>
      </c>
      <c r="AF11" s="13"/>
      <c r="AG11" s="14"/>
      <c r="AH11" s="10">
        <v>46639</v>
      </c>
      <c r="AI11" s="37"/>
      <c r="AJ11" s="5"/>
    </row>
    <row r="12" spans="1:36" ht="16.899999999999999">
      <c r="A12" s="16">
        <v>46305</v>
      </c>
      <c r="B12" s="5"/>
      <c r="C12" s="5"/>
      <c r="D12" s="10">
        <v>46336</v>
      </c>
      <c r="E12" s="11" t="s">
        <v>2</v>
      </c>
      <c r="F12" s="6">
        <v>7</v>
      </c>
      <c r="G12" s="10">
        <v>46366</v>
      </c>
      <c r="H12" s="11" t="s">
        <v>2</v>
      </c>
      <c r="I12" s="6">
        <v>7</v>
      </c>
      <c r="J12" s="15">
        <v>46397</v>
      </c>
      <c r="K12" s="5"/>
      <c r="L12" s="5"/>
      <c r="M12" s="10">
        <v>46428</v>
      </c>
      <c r="N12" s="9"/>
      <c r="O12" s="9"/>
      <c r="P12" s="10">
        <v>46456</v>
      </c>
      <c r="Q12" s="5"/>
      <c r="R12" s="5"/>
      <c r="S12" s="15">
        <v>46487</v>
      </c>
      <c r="T12" s="9"/>
      <c r="U12" s="9"/>
      <c r="V12" s="10">
        <v>46517</v>
      </c>
      <c r="W12" s="11" t="s">
        <v>2</v>
      </c>
      <c r="X12" s="6">
        <v>7</v>
      </c>
      <c r="Y12" s="10">
        <v>46548</v>
      </c>
      <c r="Z12" s="11" t="s">
        <v>2</v>
      </c>
      <c r="AA12" s="6">
        <v>7</v>
      </c>
      <c r="AB12" s="15">
        <v>46578</v>
      </c>
      <c r="AC12" s="9"/>
      <c r="AD12" s="9"/>
      <c r="AE12" s="10">
        <v>46609</v>
      </c>
      <c r="AF12" s="13"/>
      <c r="AG12" s="14"/>
      <c r="AH12" s="10">
        <v>46640</v>
      </c>
      <c r="AI12" s="5"/>
      <c r="AJ12" s="5"/>
    </row>
    <row r="13" spans="1:36" ht="16.899999999999999">
      <c r="A13" s="16">
        <v>46306</v>
      </c>
      <c r="B13" s="5"/>
      <c r="C13" s="5"/>
      <c r="D13" s="8">
        <v>46337</v>
      </c>
      <c r="E13" s="5"/>
      <c r="F13" s="5"/>
      <c r="G13" s="10">
        <v>46367</v>
      </c>
      <c r="H13" s="5"/>
      <c r="I13" s="5"/>
      <c r="J13" s="10">
        <v>46398</v>
      </c>
      <c r="K13" s="11" t="s">
        <v>2</v>
      </c>
      <c r="L13" s="6">
        <v>7</v>
      </c>
      <c r="M13" s="10">
        <v>46429</v>
      </c>
      <c r="N13" s="9"/>
      <c r="O13" s="9"/>
      <c r="P13" s="10">
        <v>46457</v>
      </c>
      <c r="Q13" s="5"/>
      <c r="R13" s="5"/>
      <c r="S13" s="15">
        <v>46488</v>
      </c>
      <c r="T13" s="9"/>
      <c r="U13" s="9"/>
      <c r="V13" s="10">
        <v>46518</v>
      </c>
      <c r="W13" s="11" t="s">
        <v>2</v>
      </c>
      <c r="X13" s="6">
        <v>7</v>
      </c>
      <c r="Y13" s="10">
        <v>46549</v>
      </c>
      <c r="Z13" s="5"/>
      <c r="AA13" s="5"/>
      <c r="AB13" s="15">
        <v>46579</v>
      </c>
      <c r="AC13" s="9"/>
      <c r="AD13" s="9"/>
      <c r="AE13" s="10">
        <v>46610</v>
      </c>
      <c r="AF13" s="13"/>
      <c r="AG13" s="14"/>
      <c r="AH13" s="15">
        <v>46641</v>
      </c>
      <c r="AI13" s="17"/>
      <c r="AJ13" s="6"/>
    </row>
    <row r="14" spans="1:36" ht="16.899999999999999">
      <c r="A14" s="7">
        <v>46307</v>
      </c>
      <c r="B14" s="11" t="s">
        <v>6</v>
      </c>
      <c r="C14" s="6">
        <v>7</v>
      </c>
      <c r="D14" s="10">
        <v>46338</v>
      </c>
      <c r="E14" s="5"/>
      <c r="F14" s="5"/>
      <c r="G14" s="15">
        <v>46368</v>
      </c>
      <c r="H14" s="5"/>
      <c r="I14" s="5"/>
      <c r="J14" s="10">
        <v>46399</v>
      </c>
      <c r="K14" s="11" t="s">
        <v>2</v>
      </c>
      <c r="L14" s="6">
        <v>7</v>
      </c>
      <c r="M14" s="10">
        <v>46430</v>
      </c>
      <c r="N14" s="9"/>
      <c r="O14" s="9"/>
      <c r="P14" s="10">
        <v>46458</v>
      </c>
      <c r="Q14" s="5"/>
      <c r="R14" s="5"/>
      <c r="S14" s="10">
        <v>46489</v>
      </c>
      <c r="T14" s="9"/>
      <c r="U14" s="9"/>
      <c r="V14" s="10">
        <v>46519</v>
      </c>
      <c r="W14" s="5"/>
      <c r="X14" s="5"/>
      <c r="Y14" s="15">
        <v>46550</v>
      </c>
      <c r="Z14" s="5"/>
      <c r="AA14" s="5"/>
      <c r="AB14" s="10">
        <v>46580</v>
      </c>
      <c r="AC14" s="9"/>
      <c r="AD14" s="9"/>
      <c r="AE14" s="10">
        <v>46611</v>
      </c>
      <c r="AF14" s="13"/>
      <c r="AG14" s="14"/>
      <c r="AH14" s="15">
        <v>46642</v>
      </c>
      <c r="AI14" s="17"/>
      <c r="AJ14" s="6"/>
    </row>
    <row r="15" spans="1:36" ht="16.899999999999999">
      <c r="A15" s="7">
        <v>46308</v>
      </c>
      <c r="B15" s="11" t="s">
        <v>6</v>
      </c>
      <c r="C15" s="6">
        <v>7</v>
      </c>
      <c r="D15" s="10">
        <v>46339</v>
      </c>
      <c r="E15" s="5"/>
      <c r="F15" s="5"/>
      <c r="G15" s="15">
        <v>46369</v>
      </c>
      <c r="H15" s="5"/>
      <c r="I15" s="5"/>
      <c r="J15" s="10">
        <v>46400</v>
      </c>
      <c r="K15" s="5"/>
      <c r="L15" s="5"/>
      <c r="M15" s="15">
        <v>46431</v>
      </c>
      <c r="N15" s="9"/>
      <c r="O15" s="9"/>
      <c r="P15" s="15">
        <v>46459</v>
      </c>
      <c r="Q15" s="5"/>
      <c r="R15" s="5"/>
      <c r="S15" s="10">
        <v>46490</v>
      </c>
      <c r="T15" s="9"/>
      <c r="U15" s="9"/>
      <c r="V15" s="10">
        <v>46520</v>
      </c>
      <c r="W15" s="5"/>
      <c r="X15" s="5"/>
      <c r="Y15" s="15">
        <v>46551</v>
      </c>
      <c r="Z15" s="5"/>
      <c r="AA15" s="5"/>
      <c r="AB15" s="10">
        <v>46581</v>
      </c>
      <c r="AC15" s="9"/>
      <c r="AD15" s="9"/>
      <c r="AE15" s="15">
        <v>46612</v>
      </c>
      <c r="AF15" s="13"/>
      <c r="AG15" s="14"/>
      <c r="AH15" s="10">
        <v>46643</v>
      </c>
      <c r="AI15" s="17"/>
      <c r="AJ15" s="6"/>
    </row>
    <row r="16" spans="1:36" ht="16.899999999999999">
      <c r="A16" s="7">
        <v>46309</v>
      </c>
      <c r="B16" s="5"/>
      <c r="C16" s="5"/>
      <c r="D16" s="15">
        <v>46340</v>
      </c>
      <c r="E16" s="5"/>
      <c r="F16" s="5"/>
      <c r="G16" s="10">
        <v>46370</v>
      </c>
      <c r="H16" s="11" t="s">
        <v>2</v>
      </c>
      <c r="I16" s="6">
        <v>7</v>
      </c>
      <c r="J16" s="10">
        <v>46401</v>
      </c>
      <c r="K16" s="5"/>
      <c r="L16" s="5"/>
      <c r="M16" s="15">
        <v>46432</v>
      </c>
      <c r="N16" s="9"/>
      <c r="O16" s="9"/>
      <c r="P16" s="15">
        <v>46460</v>
      </c>
      <c r="Q16" s="5"/>
      <c r="R16" s="5"/>
      <c r="S16" s="10">
        <v>46491</v>
      </c>
      <c r="T16" s="9"/>
      <c r="U16" s="9"/>
      <c r="V16" s="10">
        <v>46521</v>
      </c>
      <c r="W16" s="5"/>
      <c r="X16" s="5"/>
      <c r="Y16" s="10">
        <v>46552</v>
      </c>
      <c r="Z16" s="11" t="s">
        <v>2</v>
      </c>
      <c r="AA16" s="6">
        <v>7</v>
      </c>
      <c r="AB16" s="8">
        <v>46582</v>
      </c>
      <c r="AC16" s="9"/>
      <c r="AD16" s="9"/>
      <c r="AE16" s="15">
        <v>46613</v>
      </c>
      <c r="AF16" s="13"/>
      <c r="AG16" s="14"/>
      <c r="AH16" s="10">
        <v>46644</v>
      </c>
      <c r="AI16" s="5"/>
      <c r="AJ16" s="5"/>
    </row>
    <row r="17" spans="1:36" ht="16.899999999999999">
      <c r="A17" s="7">
        <v>46310</v>
      </c>
      <c r="B17" s="5"/>
      <c r="C17" s="5"/>
      <c r="D17" s="15">
        <v>46341</v>
      </c>
      <c r="E17" s="5"/>
      <c r="F17" s="5"/>
      <c r="G17" s="10">
        <v>46371</v>
      </c>
      <c r="H17" s="11" t="s">
        <v>2</v>
      </c>
      <c r="I17" s="6">
        <v>7</v>
      </c>
      <c r="J17" s="10">
        <v>46402</v>
      </c>
      <c r="K17" s="5"/>
      <c r="L17" s="5"/>
      <c r="M17" s="10">
        <v>46433</v>
      </c>
      <c r="N17" s="9"/>
      <c r="O17" s="9"/>
      <c r="P17" s="10">
        <v>46461</v>
      </c>
      <c r="Q17" s="11" t="s">
        <v>2</v>
      </c>
      <c r="R17" s="6">
        <v>7</v>
      </c>
      <c r="S17" s="10">
        <v>46492</v>
      </c>
      <c r="T17" s="9"/>
      <c r="U17" s="9"/>
      <c r="V17" s="15">
        <v>46522</v>
      </c>
      <c r="W17" s="5"/>
      <c r="X17" s="5"/>
      <c r="Y17" s="10">
        <v>46553</v>
      </c>
      <c r="Z17" s="11" t="s">
        <v>2</v>
      </c>
      <c r="AA17" s="6">
        <v>7</v>
      </c>
      <c r="AB17" s="10">
        <v>46583</v>
      </c>
      <c r="AC17" s="9"/>
      <c r="AD17" s="9"/>
      <c r="AE17" s="8">
        <v>46614</v>
      </c>
      <c r="AF17" s="13" t="s">
        <v>3</v>
      </c>
      <c r="AG17" s="14"/>
      <c r="AH17" s="10">
        <v>46645</v>
      </c>
      <c r="AI17" s="5"/>
      <c r="AJ17" s="5"/>
    </row>
    <row r="18" spans="1:36" ht="16.899999999999999">
      <c r="A18" s="7">
        <v>46311</v>
      </c>
      <c r="B18" s="5"/>
      <c r="C18" s="5"/>
      <c r="D18" s="10">
        <v>46342</v>
      </c>
      <c r="E18" s="11" t="s">
        <v>2</v>
      </c>
      <c r="F18" s="6">
        <v>7</v>
      </c>
      <c r="G18" s="10">
        <v>46372</v>
      </c>
      <c r="H18" s="5"/>
      <c r="I18" s="5"/>
      <c r="J18" s="15">
        <v>46403</v>
      </c>
      <c r="K18" s="5"/>
      <c r="L18" s="5"/>
      <c r="M18" s="10">
        <v>46434</v>
      </c>
      <c r="N18" s="9"/>
      <c r="O18" s="9"/>
      <c r="P18" s="10">
        <v>46462</v>
      </c>
      <c r="Q18" s="11" t="s">
        <v>2</v>
      </c>
      <c r="R18" s="6">
        <v>7</v>
      </c>
      <c r="S18" s="10">
        <v>46493</v>
      </c>
      <c r="T18" s="9"/>
      <c r="U18" s="9"/>
      <c r="V18" s="15">
        <v>46523</v>
      </c>
      <c r="W18" s="5"/>
      <c r="X18" s="5"/>
      <c r="Y18" s="10">
        <v>46554</v>
      </c>
      <c r="Z18" s="5"/>
      <c r="AA18" s="5"/>
      <c r="AB18" s="10">
        <v>46584</v>
      </c>
      <c r="AC18" s="9"/>
      <c r="AD18" s="9"/>
      <c r="AE18" s="10">
        <v>46615</v>
      </c>
      <c r="AF18" s="13"/>
      <c r="AG18" s="14"/>
      <c r="AH18" s="10">
        <v>46646</v>
      </c>
      <c r="AI18" s="5"/>
      <c r="AJ18" s="5"/>
    </row>
    <row r="19" spans="1:36">
      <c r="A19" s="16">
        <v>46312</v>
      </c>
      <c r="B19" s="9"/>
      <c r="C19" s="9"/>
      <c r="D19" s="10">
        <v>46343</v>
      </c>
      <c r="E19" s="11" t="s">
        <v>2</v>
      </c>
      <c r="F19" s="6">
        <v>7</v>
      </c>
      <c r="G19" s="10">
        <v>46373</v>
      </c>
      <c r="H19" s="5"/>
      <c r="I19" s="5"/>
      <c r="J19" s="15">
        <v>46404</v>
      </c>
      <c r="K19" s="5"/>
      <c r="L19" s="5"/>
      <c r="M19" s="10">
        <v>46435</v>
      </c>
      <c r="N19" s="9"/>
      <c r="O19" s="9"/>
      <c r="P19" s="10">
        <v>46463</v>
      </c>
      <c r="Q19" s="5"/>
      <c r="R19" s="5"/>
      <c r="S19" s="15">
        <v>46494</v>
      </c>
      <c r="T19" s="9"/>
      <c r="U19" s="9"/>
      <c r="V19" s="8">
        <v>46524</v>
      </c>
      <c r="W19" s="5"/>
      <c r="X19" s="5"/>
      <c r="Y19" s="10">
        <v>46555</v>
      </c>
      <c r="Z19" s="11" t="s">
        <v>2</v>
      </c>
      <c r="AA19" s="6">
        <v>7</v>
      </c>
      <c r="AB19" s="15">
        <v>46585</v>
      </c>
      <c r="AC19" s="9"/>
      <c r="AD19" s="9"/>
      <c r="AE19" s="10">
        <v>46616</v>
      </c>
      <c r="AF19" s="14"/>
      <c r="AG19" s="14"/>
      <c r="AH19" s="10">
        <v>46647</v>
      </c>
      <c r="AI19" s="5"/>
      <c r="AJ19" s="5"/>
    </row>
    <row r="20" spans="1:36" ht="16.899999999999999">
      <c r="A20" s="16">
        <v>46313</v>
      </c>
      <c r="B20" s="9"/>
      <c r="C20" s="9"/>
      <c r="D20" s="10">
        <v>46344</v>
      </c>
      <c r="E20" s="5"/>
      <c r="F20" s="5"/>
      <c r="G20" s="10">
        <v>46374</v>
      </c>
      <c r="H20" s="5"/>
      <c r="I20" s="5"/>
      <c r="J20" s="10">
        <v>46405</v>
      </c>
      <c r="K20" s="11" t="s">
        <v>2</v>
      </c>
      <c r="L20" s="6">
        <v>7</v>
      </c>
      <c r="M20" s="10">
        <v>46436</v>
      </c>
      <c r="N20" s="9"/>
      <c r="O20" s="9"/>
      <c r="P20" s="10">
        <v>46464</v>
      </c>
      <c r="Q20" s="5"/>
      <c r="R20" s="5"/>
      <c r="S20" s="15">
        <v>46495</v>
      </c>
      <c r="T20" s="9"/>
      <c r="U20" s="9"/>
      <c r="V20" s="10">
        <v>46525</v>
      </c>
      <c r="W20" s="11" t="s">
        <v>2</v>
      </c>
      <c r="X20" s="6">
        <v>7</v>
      </c>
      <c r="Y20" s="10">
        <v>46556</v>
      </c>
      <c r="Z20" s="5"/>
      <c r="AA20" s="5"/>
      <c r="AB20" s="15">
        <v>46586</v>
      </c>
      <c r="AC20" s="9"/>
      <c r="AD20" s="9"/>
      <c r="AE20" s="10">
        <v>46617</v>
      </c>
      <c r="AF20" s="13"/>
      <c r="AG20" s="14"/>
      <c r="AH20" s="15">
        <v>46648</v>
      </c>
      <c r="AI20" s="5"/>
      <c r="AJ20" s="5"/>
    </row>
    <row r="21" spans="1:36" ht="16.899999999999999">
      <c r="A21" s="7">
        <v>46314</v>
      </c>
      <c r="B21" s="9"/>
      <c r="C21" s="9"/>
      <c r="D21" s="10">
        <v>46345</v>
      </c>
      <c r="E21" s="5"/>
      <c r="F21" s="5"/>
      <c r="G21" s="15">
        <v>46375</v>
      </c>
      <c r="H21" s="9"/>
      <c r="I21" s="9"/>
      <c r="J21" s="10">
        <v>46406</v>
      </c>
      <c r="K21" s="11" t="s">
        <v>2</v>
      </c>
      <c r="L21" s="6">
        <v>7</v>
      </c>
      <c r="M21" s="10">
        <v>46437</v>
      </c>
      <c r="N21" s="9"/>
      <c r="O21" s="9"/>
      <c r="P21" s="10">
        <v>46465</v>
      </c>
      <c r="Q21" s="5"/>
      <c r="R21" s="5"/>
      <c r="S21" s="10">
        <v>46496</v>
      </c>
      <c r="T21" s="11" t="s">
        <v>2</v>
      </c>
      <c r="U21" s="6">
        <v>7</v>
      </c>
      <c r="V21" s="10">
        <v>46526</v>
      </c>
      <c r="W21" s="5"/>
      <c r="X21" s="5"/>
      <c r="Y21" s="15">
        <v>46557</v>
      </c>
      <c r="Z21" s="5"/>
      <c r="AA21" s="5"/>
      <c r="AB21" s="10">
        <v>46587</v>
      </c>
      <c r="AC21" s="35" t="s">
        <v>7</v>
      </c>
      <c r="AD21" s="9"/>
      <c r="AE21" s="10">
        <v>46618</v>
      </c>
      <c r="AF21" s="13"/>
      <c r="AG21" s="14"/>
      <c r="AH21" s="15">
        <v>46649</v>
      </c>
      <c r="AI21" s="5"/>
      <c r="AJ21" s="5"/>
    </row>
    <row r="22" spans="1:36" ht="16.899999999999999">
      <c r="A22" s="7">
        <v>46315</v>
      </c>
      <c r="B22" s="9"/>
      <c r="C22" s="9"/>
      <c r="D22" s="10">
        <v>46346</v>
      </c>
      <c r="E22" s="5"/>
      <c r="F22" s="5"/>
      <c r="G22" s="15">
        <v>46376</v>
      </c>
      <c r="H22" s="9"/>
      <c r="I22" s="9"/>
      <c r="J22" s="10">
        <v>46407</v>
      </c>
      <c r="K22" s="5"/>
      <c r="L22" s="5"/>
      <c r="M22" s="15">
        <v>46438</v>
      </c>
      <c r="N22" s="9"/>
      <c r="O22" s="9"/>
      <c r="P22" s="15">
        <v>46466</v>
      </c>
      <c r="Q22" s="5"/>
      <c r="R22" s="5"/>
      <c r="S22" s="10">
        <v>46497</v>
      </c>
      <c r="T22" s="11" t="s">
        <v>2</v>
      </c>
      <c r="U22" s="6">
        <v>7</v>
      </c>
      <c r="V22" s="10">
        <v>46527</v>
      </c>
      <c r="W22" s="11" t="s">
        <v>2</v>
      </c>
      <c r="X22" s="6">
        <v>7</v>
      </c>
      <c r="Y22" s="15">
        <v>46558</v>
      </c>
      <c r="Z22" s="5"/>
      <c r="AA22" s="5"/>
      <c r="AB22" s="10">
        <v>46588</v>
      </c>
      <c r="AC22" s="39"/>
      <c r="AD22" s="9"/>
      <c r="AE22" s="15">
        <v>46619</v>
      </c>
      <c r="AF22" s="13"/>
      <c r="AG22" s="14"/>
      <c r="AH22" s="10">
        <v>46650</v>
      </c>
      <c r="AI22" s="5"/>
      <c r="AJ22" s="5"/>
    </row>
    <row r="23" spans="1:36" ht="16.899999999999999">
      <c r="A23" s="7">
        <v>46316</v>
      </c>
      <c r="B23" s="9"/>
      <c r="C23" s="9"/>
      <c r="D23" s="15">
        <v>46347</v>
      </c>
      <c r="E23" s="5"/>
      <c r="F23" s="5"/>
      <c r="G23" s="10">
        <v>46377</v>
      </c>
      <c r="H23" s="9"/>
      <c r="I23" s="9"/>
      <c r="J23" s="10">
        <v>46408</v>
      </c>
      <c r="K23" s="5"/>
      <c r="L23" s="5"/>
      <c r="M23" s="15">
        <v>46439</v>
      </c>
      <c r="N23" s="9"/>
      <c r="O23" s="9"/>
      <c r="P23" s="15">
        <v>46467</v>
      </c>
      <c r="Q23" s="5"/>
      <c r="R23" s="5"/>
      <c r="S23" s="10">
        <v>46498</v>
      </c>
      <c r="T23" s="5"/>
      <c r="U23" s="5"/>
      <c r="V23" s="10">
        <v>46528</v>
      </c>
      <c r="W23" s="5"/>
      <c r="X23" s="5"/>
      <c r="Y23" s="10">
        <v>46559</v>
      </c>
      <c r="Z23" s="11" t="s">
        <v>2</v>
      </c>
      <c r="AA23" s="6">
        <v>7</v>
      </c>
      <c r="AB23" s="10">
        <v>46589</v>
      </c>
      <c r="AC23" s="39"/>
      <c r="AD23" s="9"/>
      <c r="AE23" s="15">
        <v>46620</v>
      </c>
      <c r="AF23" s="13"/>
      <c r="AG23" s="14"/>
      <c r="AH23" s="10">
        <v>46651</v>
      </c>
      <c r="AI23" s="5"/>
      <c r="AJ23" s="5"/>
    </row>
    <row r="24" spans="1:36" ht="16.899999999999999">
      <c r="A24" s="7">
        <v>46317</v>
      </c>
      <c r="B24" s="9"/>
      <c r="C24" s="9"/>
      <c r="D24" s="15">
        <v>46348</v>
      </c>
      <c r="E24" s="5"/>
      <c r="F24" s="5"/>
      <c r="G24" s="10">
        <v>46378</v>
      </c>
      <c r="H24" s="9"/>
      <c r="I24" s="9"/>
      <c r="J24" s="10">
        <v>46409</v>
      </c>
      <c r="K24" s="5"/>
      <c r="L24" s="5"/>
      <c r="M24" s="10">
        <v>46440</v>
      </c>
      <c r="N24" s="11" t="s">
        <v>2</v>
      </c>
      <c r="O24" s="6">
        <v>7</v>
      </c>
      <c r="P24" s="10">
        <v>46468</v>
      </c>
      <c r="Q24" s="11" t="s">
        <v>2</v>
      </c>
      <c r="R24" s="6">
        <v>7</v>
      </c>
      <c r="S24" s="10">
        <v>46499</v>
      </c>
      <c r="T24" s="5"/>
      <c r="U24" s="5"/>
      <c r="V24" s="15">
        <v>46529</v>
      </c>
      <c r="W24" s="5"/>
      <c r="X24" s="5"/>
      <c r="Y24" s="10">
        <v>46560</v>
      </c>
      <c r="Z24" s="11" t="s">
        <v>2</v>
      </c>
      <c r="AA24" s="6">
        <v>7</v>
      </c>
      <c r="AB24" s="10">
        <v>46590</v>
      </c>
      <c r="AC24" s="39"/>
      <c r="AD24" s="9"/>
      <c r="AE24" s="10">
        <v>46621</v>
      </c>
      <c r="AF24" s="13"/>
      <c r="AG24" s="14"/>
      <c r="AH24" s="10">
        <v>46652</v>
      </c>
      <c r="AI24" s="5"/>
      <c r="AJ24" s="5"/>
    </row>
    <row r="25" spans="1:36" ht="16.899999999999999">
      <c r="A25" s="7">
        <v>46318</v>
      </c>
      <c r="B25" s="9"/>
      <c r="C25" s="9"/>
      <c r="D25" s="10">
        <v>46349</v>
      </c>
      <c r="E25" s="11" t="s">
        <v>2</v>
      </c>
      <c r="F25" s="6">
        <v>7</v>
      </c>
      <c r="G25" s="10">
        <v>46379</v>
      </c>
      <c r="H25" s="9"/>
      <c r="I25" s="9"/>
      <c r="J25" s="15">
        <v>46410</v>
      </c>
      <c r="K25" s="5"/>
      <c r="L25" s="5"/>
      <c r="M25" s="10">
        <v>46441</v>
      </c>
      <c r="N25" s="11" t="s">
        <v>2</v>
      </c>
      <c r="O25" s="6">
        <v>7</v>
      </c>
      <c r="P25" s="10">
        <v>46469</v>
      </c>
      <c r="Q25" s="11" t="s">
        <v>2</v>
      </c>
      <c r="R25" s="6">
        <v>7</v>
      </c>
      <c r="S25" s="10">
        <v>46500</v>
      </c>
      <c r="T25" s="5"/>
      <c r="U25" s="5"/>
      <c r="V25" s="15">
        <v>46530</v>
      </c>
      <c r="W25" s="5"/>
      <c r="X25" s="5"/>
      <c r="Y25" s="10">
        <v>46561</v>
      </c>
      <c r="Z25" s="5"/>
      <c r="AA25" s="5"/>
      <c r="AB25" s="10">
        <v>46591</v>
      </c>
      <c r="AC25" s="40"/>
      <c r="AD25" s="9"/>
      <c r="AE25" s="10">
        <v>46622</v>
      </c>
      <c r="AF25" s="13"/>
      <c r="AG25" s="14"/>
      <c r="AH25" s="10">
        <v>46653</v>
      </c>
      <c r="AI25" s="5"/>
      <c r="AJ25" s="5"/>
    </row>
    <row r="26" spans="1:36" ht="16.899999999999999">
      <c r="A26" s="16">
        <v>46319</v>
      </c>
      <c r="B26" s="9"/>
      <c r="C26" s="9"/>
      <c r="D26" s="10">
        <v>46350</v>
      </c>
      <c r="E26" s="11" t="s">
        <v>2</v>
      </c>
      <c r="F26" s="6">
        <v>7</v>
      </c>
      <c r="G26" s="10">
        <v>46380</v>
      </c>
      <c r="H26" s="9"/>
      <c r="I26" s="9"/>
      <c r="J26" s="15">
        <v>46411</v>
      </c>
      <c r="K26" s="5"/>
      <c r="L26" s="5"/>
      <c r="M26" s="10">
        <v>46442</v>
      </c>
      <c r="N26" s="5"/>
      <c r="O26" s="5"/>
      <c r="P26" s="10">
        <v>46470</v>
      </c>
      <c r="Q26" s="5"/>
      <c r="R26" s="5"/>
      <c r="S26" s="15">
        <v>46501</v>
      </c>
      <c r="T26" s="5"/>
      <c r="U26" s="5"/>
      <c r="V26" s="10">
        <v>46531</v>
      </c>
      <c r="W26" s="11" t="s">
        <v>2</v>
      </c>
      <c r="X26" s="6">
        <v>7</v>
      </c>
      <c r="Y26" s="10">
        <v>46562</v>
      </c>
      <c r="Z26" s="11" t="s">
        <v>2</v>
      </c>
      <c r="AA26" s="6">
        <v>7</v>
      </c>
      <c r="AB26" s="15">
        <v>46592</v>
      </c>
      <c r="AC26" s="9"/>
      <c r="AD26" s="9"/>
      <c r="AE26" s="10">
        <v>46623</v>
      </c>
      <c r="AF26" s="13"/>
      <c r="AG26" s="14"/>
      <c r="AH26" s="10">
        <v>46654</v>
      </c>
      <c r="AI26" s="5"/>
      <c r="AJ26" s="5"/>
    </row>
    <row r="27" spans="1:36" ht="16.899999999999999">
      <c r="A27" s="16">
        <v>46320</v>
      </c>
      <c r="B27" s="9"/>
      <c r="C27" s="9"/>
      <c r="D27" s="10">
        <v>46351</v>
      </c>
      <c r="E27" s="5"/>
      <c r="F27" s="5"/>
      <c r="G27" s="8">
        <v>46381</v>
      </c>
      <c r="H27" s="9"/>
      <c r="I27" s="9"/>
      <c r="J27" s="10">
        <v>46412</v>
      </c>
      <c r="K27" s="11" t="s">
        <v>2</v>
      </c>
      <c r="L27" s="6">
        <v>7</v>
      </c>
      <c r="M27" s="10">
        <v>46443</v>
      </c>
      <c r="N27" s="5"/>
      <c r="O27" s="5"/>
      <c r="P27" s="10">
        <v>46471</v>
      </c>
      <c r="Q27" s="5"/>
      <c r="R27" s="5"/>
      <c r="S27" s="15">
        <v>46502</v>
      </c>
      <c r="T27" s="5"/>
      <c r="U27" s="5"/>
      <c r="V27" s="10">
        <v>46532</v>
      </c>
      <c r="W27" s="11" t="s">
        <v>2</v>
      </c>
      <c r="X27" s="6">
        <v>7</v>
      </c>
      <c r="Y27" s="10">
        <v>46563</v>
      </c>
      <c r="Z27" s="5"/>
      <c r="AA27" s="5"/>
      <c r="AB27" s="15">
        <v>46593</v>
      </c>
      <c r="AC27" s="9"/>
      <c r="AD27" s="9"/>
      <c r="AE27" s="10">
        <v>46624</v>
      </c>
      <c r="AF27" s="13"/>
      <c r="AG27" s="14"/>
      <c r="AH27" s="15">
        <v>46655</v>
      </c>
      <c r="AI27" s="5"/>
      <c r="AJ27" s="5"/>
    </row>
    <row r="28" spans="1:36" ht="16.899999999999999">
      <c r="A28" s="7">
        <v>46321</v>
      </c>
      <c r="B28" s="9"/>
      <c r="C28" s="9"/>
      <c r="D28" s="10">
        <v>46352</v>
      </c>
      <c r="E28" s="5"/>
      <c r="F28" s="5"/>
      <c r="G28" s="15">
        <v>46382</v>
      </c>
      <c r="H28" s="9"/>
      <c r="I28" s="9"/>
      <c r="J28" s="10">
        <v>46413</v>
      </c>
      <c r="K28" s="11" t="s">
        <v>2</v>
      </c>
      <c r="L28" s="6">
        <v>7</v>
      </c>
      <c r="M28" s="10">
        <v>46444</v>
      </c>
      <c r="N28" s="5"/>
      <c r="O28" s="5"/>
      <c r="P28" s="10">
        <v>46472</v>
      </c>
      <c r="Q28" s="5"/>
      <c r="R28" s="5"/>
      <c r="S28" s="10">
        <v>46503</v>
      </c>
      <c r="T28" s="11" t="s">
        <v>2</v>
      </c>
      <c r="U28" s="6">
        <v>7</v>
      </c>
      <c r="V28" s="10">
        <v>46533</v>
      </c>
      <c r="W28" s="5"/>
      <c r="X28" s="5"/>
      <c r="Y28" s="15">
        <v>46564</v>
      </c>
      <c r="Z28" s="5"/>
      <c r="AA28" s="5"/>
      <c r="AB28" s="10">
        <v>46594</v>
      </c>
      <c r="AC28" s="35" t="s">
        <v>7</v>
      </c>
      <c r="AD28" s="9"/>
      <c r="AE28" s="10">
        <v>46625</v>
      </c>
      <c r="AF28" s="13"/>
      <c r="AG28" s="14"/>
      <c r="AH28" s="15">
        <v>46656</v>
      </c>
      <c r="AI28" s="5"/>
      <c r="AJ28" s="5"/>
    </row>
    <row r="29" spans="1:36" ht="16.899999999999999">
      <c r="A29" s="7">
        <v>46322</v>
      </c>
      <c r="B29" s="9"/>
      <c r="C29" s="9"/>
      <c r="D29" s="10">
        <v>46353</v>
      </c>
      <c r="E29" s="5"/>
      <c r="F29" s="5"/>
      <c r="G29" s="15">
        <v>46383</v>
      </c>
      <c r="H29" s="9"/>
      <c r="I29" s="9"/>
      <c r="J29" s="10">
        <v>46414</v>
      </c>
      <c r="K29" s="5"/>
      <c r="L29" s="5"/>
      <c r="M29" s="15">
        <v>46445</v>
      </c>
      <c r="N29" s="5"/>
      <c r="O29" s="5"/>
      <c r="P29" s="15">
        <v>46473</v>
      </c>
      <c r="Q29" s="5"/>
      <c r="R29" s="5"/>
      <c r="S29" s="10">
        <v>46504</v>
      </c>
      <c r="T29" s="11" t="s">
        <v>2</v>
      </c>
      <c r="U29" s="6">
        <v>7</v>
      </c>
      <c r="V29" s="10">
        <v>46534</v>
      </c>
      <c r="W29" s="5"/>
      <c r="X29" s="5"/>
      <c r="Y29" s="15">
        <v>46565</v>
      </c>
      <c r="Z29" s="5"/>
      <c r="AA29" s="5"/>
      <c r="AB29" s="10">
        <v>46595</v>
      </c>
      <c r="AC29" s="39"/>
      <c r="AD29" s="9"/>
      <c r="AE29" s="15">
        <v>46626</v>
      </c>
      <c r="AF29" s="13"/>
      <c r="AG29" s="14"/>
      <c r="AH29" s="10">
        <v>46657</v>
      </c>
      <c r="AI29" s="5"/>
      <c r="AJ29" s="5"/>
    </row>
    <row r="30" spans="1:36" ht="16.899999999999999">
      <c r="A30" s="7">
        <v>46323</v>
      </c>
      <c r="B30" s="9"/>
      <c r="C30" s="9"/>
      <c r="D30" s="15">
        <v>46354</v>
      </c>
      <c r="E30" s="5"/>
      <c r="F30" s="5"/>
      <c r="G30" s="10">
        <v>46384</v>
      </c>
      <c r="H30" s="9"/>
      <c r="I30" s="9"/>
      <c r="J30" s="10">
        <v>46415</v>
      </c>
      <c r="K30" s="5"/>
      <c r="L30" s="5"/>
      <c r="M30" s="15">
        <v>46446</v>
      </c>
      <c r="N30" s="5"/>
      <c r="O30" s="5"/>
      <c r="P30" s="15">
        <v>46474</v>
      </c>
      <c r="Q30" s="5"/>
      <c r="R30" s="5"/>
      <c r="S30" s="10">
        <v>46505</v>
      </c>
      <c r="T30" s="5"/>
      <c r="U30" s="5"/>
      <c r="V30" s="10">
        <v>46535</v>
      </c>
      <c r="W30" s="5"/>
      <c r="X30" s="5"/>
      <c r="Y30" s="10">
        <v>46566</v>
      </c>
      <c r="Z30" s="11" t="s">
        <v>2</v>
      </c>
      <c r="AA30" s="6">
        <v>7</v>
      </c>
      <c r="AB30" s="10">
        <v>46596</v>
      </c>
      <c r="AC30" s="39"/>
      <c r="AD30" s="9"/>
      <c r="AE30" s="15">
        <v>46627</v>
      </c>
      <c r="AF30" s="13"/>
      <c r="AG30" s="14"/>
      <c r="AH30" s="10">
        <v>46658</v>
      </c>
      <c r="AI30" s="5"/>
      <c r="AJ30" s="5"/>
    </row>
    <row r="31" spans="1:36" ht="16.899999999999999">
      <c r="A31" s="7">
        <v>46324</v>
      </c>
      <c r="B31" s="9"/>
      <c r="C31" s="9"/>
      <c r="D31" s="15">
        <v>46355</v>
      </c>
      <c r="E31" s="5"/>
      <c r="F31" s="5"/>
      <c r="G31" s="10">
        <v>46385</v>
      </c>
      <c r="H31" s="9"/>
      <c r="I31" s="9"/>
      <c r="J31" s="10">
        <v>46416</v>
      </c>
      <c r="K31" s="5"/>
      <c r="L31" s="5"/>
      <c r="M31" s="41" t="str">
        <f>IFERROR(IF(MONTH(M30+1)=MONTH(M30)+1,"",M30+1),"")</f>
        <v/>
      </c>
      <c r="N31" s="41"/>
      <c r="O31" s="41"/>
      <c r="P31" s="8">
        <v>46475</v>
      </c>
      <c r="Q31" s="5"/>
      <c r="R31" s="5"/>
      <c r="S31" s="10">
        <v>46506</v>
      </c>
      <c r="T31" s="5"/>
      <c r="U31" s="5"/>
      <c r="V31" s="15">
        <v>46536</v>
      </c>
      <c r="W31" s="5"/>
      <c r="X31" s="5"/>
      <c r="Y31" s="10">
        <v>46567</v>
      </c>
      <c r="Z31" s="11" t="s">
        <v>2</v>
      </c>
      <c r="AA31" s="6">
        <v>7</v>
      </c>
      <c r="AB31" s="10">
        <v>46597</v>
      </c>
      <c r="AC31" s="39"/>
      <c r="AD31" s="9"/>
      <c r="AE31" s="10">
        <v>46628</v>
      </c>
      <c r="AF31" s="13"/>
      <c r="AG31" s="14"/>
      <c r="AH31" s="10">
        <v>46659</v>
      </c>
      <c r="AI31" s="5"/>
      <c r="AJ31" s="5"/>
    </row>
    <row r="32" spans="1:36" ht="16.899999999999999">
      <c r="A32" s="7">
        <v>46325</v>
      </c>
      <c r="B32" s="9"/>
      <c r="C32" s="9"/>
      <c r="D32" s="10">
        <v>46356</v>
      </c>
      <c r="E32" s="11" t="s">
        <v>2</v>
      </c>
      <c r="F32" s="6">
        <v>7</v>
      </c>
      <c r="G32" s="10">
        <v>46386</v>
      </c>
      <c r="H32" s="9"/>
      <c r="I32" s="9"/>
      <c r="J32" s="15">
        <v>46417</v>
      </c>
      <c r="K32" s="5"/>
      <c r="L32" s="5"/>
      <c r="M32" s="41"/>
      <c r="N32" s="41"/>
      <c r="O32" s="41"/>
      <c r="P32" s="10">
        <v>46476</v>
      </c>
      <c r="Q32" s="11" t="s">
        <v>2</v>
      </c>
      <c r="R32" s="6">
        <v>7</v>
      </c>
      <c r="S32" s="10">
        <v>46507</v>
      </c>
      <c r="T32" s="5"/>
      <c r="U32" s="5"/>
      <c r="V32" s="15">
        <v>46537</v>
      </c>
      <c r="W32" s="5"/>
      <c r="X32" s="5"/>
      <c r="Y32" s="10">
        <v>46568</v>
      </c>
      <c r="Z32" s="5"/>
      <c r="AA32" s="5"/>
      <c r="AB32" s="10">
        <v>46598</v>
      </c>
      <c r="AC32" s="40"/>
      <c r="AD32" s="9"/>
      <c r="AE32" s="10">
        <v>46629</v>
      </c>
      <c r="AF32" s="13"/>
      <c r="AG32" s="13"/>
      <c r="AH32" s="10">
        <v>46660</v>
      </c>
      <c r="AI32" s="17"/>
      <c r="AJ32" s="6"/>
    </row>
    <row r="33" spans="1:36" ht="16.899999999999999">
      <c r="A33" s="16">
        <v>46326</v>
      </c>
      <c r="B33" s="9"/>
      <c r="C33" s="9"/>
      <c r="D33" s="18" t="str">
        <f t="shared" ref="D33" si="0">IFERROR(IF(MONTH(D32+1)=MONTH(D32)+1,"",D32+1),"")</f>
        <v/>
      </c>
      <c r="E33" s="5"/>
      <c r="F33" s="5"/>
      <c r="G33" s="10">
        <v>46387</v>
      </c>
      <c r="H33" s="9"/>
      <c r="I33" s="9"/>
      <c r="J33" s="15">
        <v>46418</v>
      </c>
      <c r="K33" s="5"/>
      <c r="L33" s="5"/>
      <c r="M33" s="41"/>
      <c r="N33" s="41"/>
      <c r="O33" s="41"/>
      <c r="P33" s="10">
        <v>46477</v>
      </c>
      <c r="Q33" s="5"/>
      <c r="R33" s="5"/>
      <c r="S33" s="18" t="str">
        <f t="shared" ref="S33" si="1">IFERROR(IF(MONTH(S32+1)=MONTH(S32)+1,"",S32+1),"")</f>
        <v/>
      </c>
      <c r="T33" s="17"/>
      <c r="U33" s="19"/>
      <c r="V33" s="10">
        <v>46538</v>
      </c>
      <c r="W33" s="11" t="s">
        <v>2</v>
      </c>
      <c r="X33" s="6">
        <v>7</v>
      </c>
      <c r="Y33" s="18" t="str">
        <f t="shared" ref="Y33" si="2">IFERROR(IF(MONTH(Y32+1)=MONTH(Y32)+1,"",Y32+1),"")</f>
        <v/>
      </c>
      <c r="Z33" s="5"/>
      <c r="AA33" s="5"/>
      <c r="AB33" s="15">
        <v>46599</v>
      </c>
      <c r="AC33" s="9"/>
      <c r="AD33" s="9"/>
      <c r="AE33" s="10">
        <v>46630</v>
      </c>
      <c r="AF33" s="13"/>
      <c r="AG33" s="13"/>
      <c r="AH33" s="10">
        <v>46661</v>
      </c>
      <c r="AI33" s="17"/>
      <c r="AJ33" s="19"/>
    </row>
    <row r="34" spans="1:36" s="21" customFormat="1">
      <c r="A34" s="20"/>
      <c r="C34" s="22">
        <f>SUM(C3:C33)</f>
        <v>21</v>
      </c>
      <c r="D34" s="20"/>
      <c r="F34" s="22">
        <f>SUM(F3:F32)</f>
        <v>49</v>
      </c>
      <c r="G34" s="20"/>
      <c r="I34" s="22">
        <f>SUM(I3:I32)</f>
        <v>49</v>
      </c>
      <c r="J34" s="20"/>
      <c r="L34" s="22">
        <f>SUM(L3:L32)</f>
        <v>56</v>
      </c>
      <c r="M34" s="20"/>
      <c r="O34" s="24">
        <f>SUM(O3:O32)</f>
        <v>28</v>
      </c>
      <c r="P34" s="20"/>
      <c r="R34" s="22">
        <f>SUM(R3:R32)</f>
        <v>63</v>
      </c>
      <c r="S34" s="20"/>
      <c r="U34" s="22">
        <f>SUM(U3:U32)</f>
        <v>35</v>
      </c>
      <c r="V34" s="20"/>
      <c r="X34" s="22">
        <f>SUM(X3:X33)</f>
        <v>63</v>
      </c>
      <c r="Y34" s="20"/>
      <c r="AA34" s="22">
        <f>SUM(AA3:AA32)</f>
        <v>91</v>
      </c>
      <c r="AB34" s="20"/>
      <c r="AD34" s="22">
        <f>SUM(AD3:AD32)</f>
        <v>21</v>
      </c>
      <c r="AG34" s="22">
        <f>SUM(AG3:AG32)</f>
        <v>0</v>
      </c>
      <c r="AJ34" s="22">
        <f>SUM(AJ3:AJ32)</f>
        <v>0</v>
      </c>
    </row>
    <row r="35" spans="1:36">
      <c r="A35" s="27"/>
      <c r="B35" s="28"/>
      <c r="C35" s="29"/>
    </row>
    <row r="36" spans="1:36" s="21" customFormat="1">
      <c r="C36" s="23"/>
      <c r="D36" s="20"/>
      <c r="F36" s="23"/>
      <c r="G36" s="20"/>
      <c r="H36" s="31"/>
      <c r="I36" s="23"/>
      <c r="J36" s="20"/>
      <c r="L36" s="23"/>
      <c r="M36" s="20"/>
      <c r="N36" s="31"/>
      <c r="O36" s="23"/>
      <c r="P36" s="20"/>
      <c r="Q36" s="31"/>
      <c r="R36" s="23"/>
      <c r="S36" s="20"/>
      <c r="U36" s="23"/>
      <c r="V36" s="20"/>
      <c r="X36" s="23"/>
      <c r="Y36" s="20"/>
      <c r="AA36" s="23"/>
      <c r="AB36" s="20"/>
      <c r="AD36" s="23"/>
      <c r="AG36" s="23"/>
      <c r="AJ36" s="23"/>
    </row>
    <row r="37" spans="1:36" s="21" customFormat="1">
      <c r="A37"/>
      <c r="B37" s="34" t="s">
        <v>8</v>
      </c>
      <c r="C37" s="30">
        <f>SUM(C34:AJ34)</f>
        <v>476</v>
      </c>
      <c r="D37" s="20"/>
      <c r="F37" s="23"/>
      <c r="G37" s="20"/>
      <c r="H37" s="31"/>
      <c r="I37" s="23"/>
      <c r="L37" s="23"/>
      <c r="M37" s="20"/>
      <c r="N37" s="31"/>
      <c r="O37" s="23"/>
      <c r="P37" s="20"/>
      <c r="Q37" s="31"/>
      <c r="R37" s="23"/>
      <c r="S37" s="20"/>
      <c r="U37" s="23"/>
      <c r="V37" s="20"/>
      <c r="X37" s="23"/>
      <c r="Y37" s="20"/>
      <c r="AA37" s="23"/>
      <c r="AB37" s="20"/>
      <c r="AD37" s="23"/>
      <c r="AG37" s="23"/>
      <c r="AJ37" s="23"/>
    </row>
    <row r="38" spans="1:36" s="21" customFormat="1">
      <c r="A38"/>
      <c r="B38" s="32"/>
      <c r="C38" s="33"/>
      <c r="D38" s="20"/>
      <c r="E38" s="32"/>
      <c r="F38" s="23"/>
      <c r="G38" s="20"/>
      <c r="I38" s="23"/>
      <c r="J38" s="20"/>
      <c r="L38" s="23"/>
      <c r="M38" s="20"/>
      <c r="O38" s="23"/>
      <c r="P38" s="20"/>
      <c r="R38" s="23"/>
      <c r="U38" s="23"/>
      <c r="V38" s="20"/>
      <c r="X38" s="23"/>
      <c r="Y38" s="20"/>
      <c r="AA38" s="23"/>
      <c r="AB38" s="20"/>
      <c r="AD38" s="23"/>
      <c r="AG38" s="23"/>
      <c r="AJ38" s="23"/>
    </row>
    <row r="39" spans="1:36" s="21" customFormat="1">
      <c r="A39"/>
      <c r="C39" s="23"/>
      <c r="D39" s="20"/>
      <c r="F39" s="23"/>
      <c r="G39" s="20"/>
      <c r="I39" s="23"/>
      <c r="J39" s="20"/>
      <c r="L39" s="23"/>
      <c r="M39" s="20"/>
      <c r="O39" s="23"/>
      <c r="P39" s="20"/>
      <c r="R39" s="23"/>
      <c r="S39" s="20"/>
      <c r="U39" s="23"/>
      <c r="V39" s="20"/>
      <c r="X39" s="23"/>
      <c r="Y39" s="20"/>
      <c r="AA39" s="23"/>
      <c r="AB39" s="20"/>
      <c r="AD39" s="23"/>
      <c r="AG39" s="23"/>
      <c r="AJ39" s="23"/>
    </row>
    <row r="40" spans="1:36" s="21" customFormat="1">
      <c r="A40"/>
      <c r="D40" s="20"/>
      <c r="E40" s="32"/>
      <c r="F40" s="23"/>
      <c r="G40" s="20"/>
      <c r="I40" s="23"/>
      <c r="J40" s="20"/>
      <c r="L40" s="23"/>
      <c r="M40" s="20"/>
      <c r="O40" s="23"/>
      <c r="P40" s="20"/>
      <c r="R40" s="23"/>
      <c r="S40" s="20"/>
      <c r="U40" s="23"/>
      <c r="V40" s="20"/>
      <c r="X40" s="23"/>
      <c r="Y40" s="20"/>
      <c r="AA40" s="23"/>
      <c r="AB40" s="20"/>
      <c r="AD40" s="23"/>
      <c r="AG40" s="23"/>
      <c r="AJ40" s="23"/>
    </row>
    <row r="41" spans="1:36" s="21" customFormat="1">
      <c r="A41"/>
      <c r="C41" s="23"/>
      <c r="D41" s="20"/>
      <c r="F41" s="23"/>
      <c r="G41" s="20"/>
      <c r="I41" s="23"/>
      <c r="J41" s="20"/>
      <c r="L41" s="23"/>
      <c r="M41" s="20"/>
      <c r="O41" s="23"/>
      <c r="P41" s="20"/>
      <c r="R41" s="23"/>
      <c r="S41" s="20"/>
      <c r="U41" s="23"/>
      <c r="V41" s="20"/>
      <c r="X41" s="23"/>
      <c r="Y41" s="20"/>
      <c r="AA41" s="23"/>
      <c r="AB41" s="20"/>
      <c r="AD41" s="23"/>
      <c r="AG41" s="23"/>
      <c r="AJ41" s="23"/>
    </row>
    <row r="42" spans="1:36" s="21" customFormat="1">
      <c r="A42"/>
      <c r="C42" s="23"/>
      <c r="D42" s="20"/>
      <c r="F42" s="23"/>
      <c r="G42" s="20"/>
      <c r="I42" s="23"/>
      <c r="J42" s="20"/>
      <c r="L42" s="23"/>
      <c r="M42" s="20"/>
      <c r="O42" s="23"/>
      <c r="P42" s="20"/>
      <c r="R42" s="23"/>
      <c r="S42" s="20"/>
      <c r="U42" s="23"/>
      <c r="V42" s="20"/>
      <c r="X42" s="23"/>
      <c r="Y42" s="20"/>
      <c r="AA42" s="23"/>
      <c r="AB42" s="20"/>
      <c r="AD42" s="23"/>
      <c r="AG42" s="23"/>
      <c r="AJ42" s="23"/>
    </row>
    <row r="43" spans="1:36" s="21" customFormat="1">
      <c r="A43"/>
      <c r="C43" s="23"/>
      <c r="D43" s="20"/>
      <c r="F43" s="23"/>
      <c r="G43" s="20"/>
      <c r="I43" s="23"/>
      <c r="J43" s="20"/>
      <c r="L43" s="23"/>
      <c r="M43" s="20"/>
      <c r="O43" s="23"/>
      <c r="P43" s="20"/>
      <c r="R43" s="23"/>
      <c r="S43" s="20"/>
      <c r="U43" s="23"/>
      <c r="V43" s="20"/>
      <c r="X43" s="23"/>
      <c r="Y43" s="20"/>
      <c r="AA43" s="23"/>
      <c r="AB43" s="20"/>
      <c r="AD43" s="23"/>
      <c r="AG43" s="23"/>
      <c r="AJ43" s="23"/>
    </row>
    <row r="44" spans="1:36">
      <c r="A44" s="25"/>
    </row>
  </sheetData>
  <mergeCells count="16">
    <mergeCell ref="A1:C1"/>
    <mergeCell ref="D1:F1"/>
    <mergeCell ref="G1:I1"/>
    <mergeCell ref="J1:L1"/>
    <mergeCell ref="M1:O1"/>
    <mergeCell ref="AI8:AI11"/>
    <mergeCell ref="AH1:AJ1"/>
    <mergeCell ref="AC21:AC25"/>
    <mergeCell ref="AC28:AC32"/>
    <mergeCell ref="M31:O33"/>
    <mergeCell ref="P1:R1"/>
    <mergeCell ref="S1:U1"/>
    <mergeCell ref="V1:X1"/>
    <mergeCell ref="Y1:AA1"/>
    <mergeCell ref="AB1:AD1"/>
    <mergeCell ref="AE1:AG1"/>
  </mergeCells>
  <conditionalFormatting sqref="E9:F10 E13:F13 B16:C16 E16:F17 B19:C21 B23:C23 E23:F24 B25:C30 Z35:AA39 K3:L33 N8:O17 T22:U27 B11:C13 N3:O4 Q3:R4 R26 Q24:R25 Q32:R32 W23:X33 Z3:AA12 Z18:AA25">
    <cfRule type="cellIs" dxfId="84" priority="137" operator="equal">
      <formula>"f"</formula>
    </cfRule>
  </conditionalFormatting>
  <conditionalFormatting sqref="B3:C8">
    <cfRule type="cellIs" dxfId="83" priority="72" operator="equal">
      <formula>"f"</formula>
    </cfRule>
  </conditionalFormatting>
  <conditionalFormatting sqref="B9:C10">
    <cfRule type="cellIs" dxfId="82" priority="129" operator="equal">
      <formula>"f"</formula>
    </cfRule>
  </conditionalFormatting>
  <conditionalFormatting sqref="B32:C33">
    <cfRule type="cellIs" dxfId="81" priority="51" operator="equal">
      <formula>"f"</formula>
    </cfRule>
  </conditionalFormatting>
  <conditionalFormatting sqref="C7:C8">
    <cfRule type="cellIs" dxfId="80" priority="124" operator="equal">
      <formula>"f"</formula>
    </cfRule>
  </conditionalFormatting>
  <conditionalFormatting sqref="B14:C15">
    <cfRule type="cellIs" dxfId="79" priority="102" operator="equal">
      <formula>"f"</formula>
    </cfRule>
  </conditionalFormatting>
  <conditionalFormatting sqref="B20:C33">
    <cfRule type="cellIs" dxfId="78" priority="52" operator="equal">
      <formula>"f"</formula>
    </cfRule>
  </conditionalFormatting>
  <conditionalFormatting sqref="C24">
    <cfRule type="cellIs" dxfId="77" priority="131" operator="equal">
      <formula>"f"</formula>
    </cfRule>
  </conditionalFormatting>
  <conditionalFormatting sqref="C31">
    <cfRule type="cellIs" dxfId="76" priority="64" operator="equal">
      <formula>"f"</formula>
    </cfRule>
  </conditionalFormatting>
  <conditionalFormatting sqref="E8">
    <cfRule type="cellIs" dxfId="75" priority="123" operator="equal">
      <formula>"f"</formula>
    </cfRule>
  </conditionalFormatting>
  <conditionalFormatting sqref="E3:F6">
    <cfRule type="cellIs" dxfId="74" priority="71" operator="equal">
      <formula>"f"</formula>
    </cfRule>
  </conditionalFormatting>
  <conditionalFormatting sqref="E20:F21">
    <cfRule type="cellIs" dxfId="73" priority="47" operator="equal">
      <formula>"f"</formula>
    </cfRule>
  </conditionalFormatting>
  <conditionalFormatting sqref="E31:F33">
    <cfRule type="cellIs" dxfId="72" priority="88" operator="equal">
      <formula>"f"</formula>
    </cfRule>
  </conditionalFormatting>
  <conditionalFormatting sqref="E4:F10">
    <cfRule type="cellIs" dxfId="71" priority="122" operator="equal">
      <formula>"f"</formula>
    </cfRule>
  </conditionalFormatting>
  <conditionalFormatting sqref="E11:F12">
    <cfRule type="cellIs" dxfId="70" priority="101" operator="equal">
      <formula>"f"</formula>
    </cfRule>
  </conditionalFormatting>
  <conditionalFormatting sqref="E18:F19">
    <cfRule type="cellIs" dxfId="69" priority="100" operator="equal">
      <formula>"f"</formula>
    </cfRule>
  </conditionalFormatting>
  <conditionalFormatting sqref="E25:F26">
    <cfRule type="cellIs" dxfId="68" priority="99" operator="equal">
      <formula>"f"</formula>
    </cfRule>
  </conditionalFormatting>
  <conditionalFormatting sqref="H5:I8">
    <cfRule type="cellIs" dxfId="67" priority="49" operator="equal">
      <formula>"f"</formula>
    </cfRule>
  </conditionalFormatting>
  <conditionalFormatting sqref="H12:I15">
    <cfRule type="cellIs" dxfId="66" priority="73" operator="equal">
      <formula>"f"</formula>
    </cfRule>
  </conditionalFormatting>
  <conditionalFormatting sqref="H21:I33">
    <cfRule type="cellIs" dxfId="65" priority="118" operator="equal">
      <formula>"f"</formula>
    </cfRule>
  </conditionalFormatting>
  <conditionalFormatting sqref="H3:I4">
    <cfRule type="cellIs" dxfId="64" priority="98" operator="equal">
      <formula>"f"</formula>
    </cfRule>
  </conditionalFormatting>
  <conditionalFormatting sqref="H9:I11">
    <cfRule type="cellIs" dxfId="63" priority="50" operator="equal">
      <formula>"f"</formula>
    </cfRule>
  </conditionalFormatting>
  <conditionalFormatting sqref="H16:I17">
    <cfRule type="cellIs" dxfId="62" priority="97" operator="equal">
      <formula>"f"</formula>
    </cfRule>
  </conditionalFormatting>
  <conditionalFormatting sqref="K8:L12">
    <cfRule type="cellIs" dxfId="61" priority="117" operator="equal">
      <formula>"f"</formula>
    </cfRule>
  </conditionalFormatting>
  <conditionalFormatting sqref="K22:L26">
    <cfRule type="cellIs" dxfId="60" priority="115" operator="equal">
      <formula>"f"</formula>
    </cfRule>
  </conditionalFormatting>
  <conditionalFormatting sqref="K6:L7">
    <cfRule type="cellIs" dxfId="59" priority="96" operator="equal">
      <formula>"f"</formula>
    </cfRule>
  </conditionalFormatting>
  <conditionalFormatting sqref="K13:L16">
    <cfRule type="cellIs" dxfId="58" priority="65" operator="equal">
      <formula>"f"</formula>
    </cfRule>
  </conditionalFormatting>
  <conditionalFormatting sqref="K20:L21">
    <cfRule type="cellIs" dxfId="57" priority="95" operator="equal">
      <formula>"f"</formula>
    </cfRule>
  </conditionalFormatting>
  <conditionalFormatting sqref="K27:L28">
    <cfRule type="cellIs" dxfId="56" priority="94" operator="equal">
      <formula>"f"</formula>
    </cfRule>
  </conditionalFormatting>
  <conditionalFormatting sqref="N19:O23">
    <cfRule type="cellIs" dxfId="55" priority="45" operator="equal">
      <formula>"f"</formula>
    </cfRule>
  </conditionalFormatting>
  <conditionalFormatting sqref="N29:O30">
    <cfRule type="cellIs" dxfId="54" priority="112" operator="equal">
      <formula>"f"</formula>
    </cfRule>
  </conditionalFormatting>
  <conditionalFormatting sqref="N24:O25">
    <cfRule type="cellIs" dxfId="53" priority="92" operator="equal">
      <formula>"f"</formula>
    </cfRule>
  </conditionalFormatting>
  <conditionalFormatting sqref="Q29:R31">
    <cfRule type="cellIs" dxfId="52" priority="132" operator="equal">
      <formula>"f"</formula>
    </cfRule>
  </conditionalFormatting>
  <conditionalFormatting sqref="Q11:R17">
    <cfRule type="cellIs" dxfId="51" priority="87" operator="equal">
      <formula>"f"</formula>
    </cfRule>
  </conditionalFormatting>
  <conditionalFormatting sqref="Q18:R19">
    <cfRule type="cellIs" dxfId="50" priority="86" operator="equal">
      <formula>"f"</formula>
    </cfRule>
  </conditionalFormatting>
  <conditionalFormatting sqref="Q10:R10">
    <cfRule type="cellIs" dxfId="49" priority="90" operator="equal">
      <formula>"f"</formula>
    </cfRule>
  </conditionalFormatting>
  <conditionalFormatting sqref="Q17:R17">
    <cfRule type="cellIs" dxfId="48" priority="89" operator="equal">
      <formula>"f"</formula>
    </cfRule>
  </conditionalFormatting>
  <conditionalFormatting sqref="R27:R28">
    <cfRule type="cellIs" dxfId="47" priority="85" operator="equal">
      <formula>"f"</formula>
    </cfRule>
  </conditionalFormatting>
  <conditionalFormatting sqref="T18:U18">
    <cfRule type="cellIs" dxfId="46" priority="43" operator="equal">
      <formula>"f"</formula>
    </cfRule>
  </conditionalFormatting>
  <conditionalFormatting sqref="T28:U29">
    <cfRule type="cellIs" dxfId="45" priority="83" operator="equal">
      <formula>"f"</formula>
    </cfRule>
  </conditionalFormatting>
  <conditionalFormatting sqref="T3:U3">
    <cfRule type="cellIs" dxfId="44" priority="80" operator="equal">
      <formula>"f"</formula>
    </cfRule>
  </conditionalFormatting>
  <conditionalFormatting sqref="T30:U30 T5:U20 T33:U33">
    <cfRule type="cellIs" dxfId="43" priority="108" operator="equal">
      <formula>"f"</formula>
    </cfRule>
  </conditionalFormatting>
  <conditionalFormatting sqref="T19:U21">
    <cfRule type="cellIs" dxfId="42" priority="84" operator="equal">
      <formula>"f"</formula>
    </cfRule>
  </conditionalFormatting>
  <conditionalFormatting sqref="U17">
    <cfRule type="cellIs" dxfId="41" priority="44" operator="equal">
      <formula>"f"</formula>
    </cfRule>
  </conditionalFormatting>
  <conditionalFormatting sqref="W3:X19">
    <cfRule type="cellIs" dxfId="40" priority="81" operator="equal">
      <formula>"f"</formula>
    </cfRule>
  </conditionalFormatting>
  <conditionalFormatting sqref="W20:X22">
    <cfRule type="cellIs" dxfId="39" priority="79" operator="equal">
      <formula>"f"</formula>
    </cfRule>
  </conditionalFormatting>
  <conditionalFormatting sqref="Z34">
    <cfRule type="cellIs" dxfId="38" priority="133" operator="equal">
      <formula>"f"</formula>
    </cfRule>
  </conditionalFormatting>
  <conditionalFormatting sqref="Z16:AA17">
    <cfRule type="cellIs" dxfId="37" priority="75" operator="equal">
      <formula>"f"</formula>
    </cfRule>
  </conditionalFormatting>
  <conditionalFormatting sqref="Z31:AA31">
    <cfRule type="cellIs" dxfId="36" priority="69" operator="equal">
      <formula>"f"</formula>
    </cfRule>
  </conditionalFormatting>
  <conditionalFormatting sqref="Z14:AA15">
    <cfRule type="cellIs" dxfId="35" priority="77" operator="equal">
      <formula>"f"</formula>
    </cfRule>
  </conditionalFormatting>
  <conditionalFormatting sqref="Z26:AA29">
    <cfRule type="cellIs" dxfId="34" priority="74" operator="equal">
      <formula>"f"</formula>
    </cfRule>
  </conditionalFormatting>
  <conditionalFormatting sqref="Z32:AA33">
    <cfRule type="cellIs" dxfId="33" priority="103" operator="equal">
      <formula>"f"</formula>
    </cfRule>
  </conditionalFormatting>
  <conditionalFormatting sqref="Z30:AA30">
    <cfRule type="cellIs" dxfId="32" priority="76" operator="equal">
      <formula>"f"</formula>
    </cfRule>
  </conditionalFormatting>
  <conditionalFormatting sqref="AC21">
    <cfRule type="cellIs" dxfId="31" priority="68" operator="equal">
      <formula>"f"</formula>
    </cfRule>
  </conditionalFormatting>
  <conditionalFormatting sqref="AC7:AD11">
    <cfRule type="cellIs" dxfId="30" priority="70" operator="equal">
      <formula>"f"</formula>
    </cfRule>
  </conditionalFormatting>
  <conditionalFormatting sqref="AC12:AD20 AD21:AD25 AC33:AD33 AC3:AD6 AD29:AD32">
    <cfRule type="cellIs" dxfId="29" priority="109" operator="equal">
      <formula>"f"</formula>
    </cfRule>
  </conditionalFormatting>
  <conditionalFormatting sqref="AC26:AD27 AD28">
    <cfRule type="cellIs" dxfId="28" priority="67" operator="equal">
      <formula>"f"</formula>
    </cfRule>
  </conditionalFormatting>
  <conditionalFormatting sqref="AF3:AG18 AF20:AG33">
    <cfRule type="cellIs" dxfId="27" priority="106" operator="equal">
      <formula>"f"</formula>
    </cfRule>
  </conditionalFormatting>
  <conditionalFormatting sqref="AI6:AJ8 AJ9:AJ10">
    <cfRule type="cellIs" dxfId="26" priority="105" operator="equal">
      <formula>"f"</formula>
    </cfRule>
  </conditionalFormatting>
  <conditionalFormatting sqref="AI13:AJ15 AI32:AJ33">
    <cfRule type="cellIs" dxfId="25" priority="66" operator="equal">
      <formula>"f"</formula>
    </cfRule>
  </conditionalFormatting>
  <conditionalFormatting sqref="B17:C18">
    <cfRule type="cellIs" dxfId="24" priority="37" operator="equal">
      <formula>"f"</formula>
    </cfRule>
  </conditionalFormatting>
  <conditionalFormatting sqref="E11:F30">
    <cfRule type="cellIs" dxfId="23" priority="36" operator="equal">
      <formula>"f"</formula>
    </cfRule>
  </conditionalFormatting>
  <conditionalFormatting sqref="E22:F22">
    <cfRule type="cellIs" dxfId="22" priority="34" operator="equal">
      <formula>"f"</formula>
    </cfRule>
  </conditionalFormatting>
  <conditionalFormatting sqref="E14:F15">
    <cfRule type="cellIs" dxfId="21" priority="33" operator="equal">
      <formula>"f"</formula>
    </cfRule>
  </conditionalFormatting>
  <conditionalFormatting sqref="H3:I20">
    <cfRule type="cellIs" dxfId="20" priority="32" operator="equal">
      <formula>"f"</formula>
    </cfRule>
  </conditionalFormatting>
  <conditionalFormatting sqref="K17:L17">
    <cfRule type="cellIs" dxfId="19" priority="31" operator="equal">
      <formula>"f"</formula>
    </cfRule>
  </conditionalFormatting>
  <conditionalFormatting sqref="N3:O7">
    <cfRule type="cellIs" dxfId="18" priority="29" operator="equal">
      <formula>"f"</formula>
    </cfRule>
  </conditionalFormatting>
  <conditionalFormatting sqref="N24:O28">
    <cfRule type="cellIs" dxfId="17" priority="27" operator="equal">
      <formula>"f"</formula>
    </cfRule>
  </conditionalFormatting>
  <conditionalFormatting sqref="N18:O18">
    <cfRule type="cellIs" dxfId="16" priority="26" operator="equal">
      <formula>"f"</formula>
    </cfRule>
  </conditionalFormatting>
  <conditionalFormatting sqref="Q3:R10">
    <cfRule type="cellIs" dxfId="15" priority="24" operator="equal">
      <formula>"f"</formula>
    </cfRule>
  </conditionalFormatting>
  <conditionalFormatting sqref="Q20:R23">
    <cfRule type="cellIs" dxfId="14" priority="23" operator="equal">
      <formula>"f"</formula>
    </cfRule>
  </conditionalFormatting>
  <conditionalFormatting sqref="Q32:R33">
    <cfRule type="cellIs" dxfId="13" priority="21" operator="equal">
      <formula>"f"</formula>
    </cfRule>
  </conditionalFormatting>
  <conditionalFormatting sqref="Q24:Q28">
    <cfRule type="cellIs" dxfId="12" priority="20" operator="equal">
      <formula>"f"</formula>
    </cfRule>
  </conditionalFormatting>
  <conditionalFormatting sqref="T24:U25">
    <cfRule type="cellIs" dxfId="11" priority="19" operator="equal">
      <formula>"f"</formula>
    </cfRule>
  </conditionalFormatting>
  <conditionalFormatting sqref="T31:U32">
    <cfRule type="cellIs" dxfId="10" priority="18" operator="equal">
      <formula>"f"</formula>
    </cfRule>
  </conditionalFormatting>
  <conditionalFormatting sqref="T31:U32">
    <cfRule type="cellIs" dxfId="9" priority="17" operator="equal">
      <formula>"f"</formula>
    </cfRule>
  </conditionalFormatting>
  <conditionalFormatting sqref="T3:U4">
    <cfRule type="cellIs" dxfId="8" priority="14" operator="equal">
      <formula>"f"</formula>
    </cfRule>
  </conditionalFormatting>
  <conditionalFormatting sqref="Z3:AA13">
    <cfRule type="cellIs" dxfId="7" priority="12" operator="equal">
      <formula>"f"</formula>
    </cfRule>
  </conditionalFormatting>
  <conditionalFormatting sqref="AI3:AJ5">
    <cfRule type="cellIs" dxfId="6" priority="8" operator="equal">
      <formula>"f"</formula>
    </cfRule>
  </conditionalFormatting>
  <conditionalFormatting sqref="AI16:AJ31">
    <cfRule type="cellIs" dxfId="5" priority="7" operator="equal">
      <formula>"f"</formula>
    </cfRule>
  </conditionalFormatting>
  <conditionalFormatting sqref="AI12:AJ12 AJ11">
    <cfRule type="cellIs" dxfId="4" priority="6" operator="equal">
      <formula>"f"</formula>
    </cfRule>
  </conditionalFormatting>
  <conditionalFormatting sqref="AF19:AG19">
    <cfRule type="cellIs" dxfId="3" priority="5" operator="equal">
      <formula>"f"</formula>
    </cfRule>
  </conditionalFormatting>
  <conditionalFormatting sqref="AC28">
    <cfRule type="cellIs" dxfId="2" priority="3" operator="equal">
      <formula>"f"</formula>
    </cfRule>
  </conditionalFormatting>
  <conditionalFormatting sqref="P3:P33 M3:M31 A3:A33 D3:D33 G3:G33 J3:J33 S3:S33 V3:V33 Y3:Y33 AB3:AB33 AE3:AE33 AH3:AH33">
    <cfRule type="cellIs" dxfId="1" priority="140" operator="equal">
      <formula>$Q$54</formula>
    </cfRule>
    <cfRule type="cellIs" dxfId="0" priority="141" operator="between">
      <formula>$M$3</formula>
      <formula>#REF!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E0BC31E198684A9D6E473875ADCFC2" ma:contentTypeVersion="14" ma:contentTypeDescription="Crée un document." ma:contentTypeScope="" ma:versionID="163884f87065373999dd7796330edcef">
  <xsd:schema xmlns:xsd="http://www.w3.org/2001/XMLSchema" xmlns:xs="http://www.w3.org/2001/XMLSchema" xmlns:p="http://schemas.microsoft.com/office/2006/metadata/properties" xmlns:ns2="bdc136bc-ba98-4f45-972d-5ef5319f1530" xmlns:ns3="76070545-1757-4d55-b591-d58ce7cb0392" targetNamespace="http://schemas.microsoft.com/office/2006/metadata/properties" ma:root="true" ma:fieldsID="20558de7ebbaaed2b0950c7a375bf1e0" ns2:_="" ns3:_="">
    <xsd:import namespace="bdc136bc-ba98-4f45-972d-5ef5319f1530"/>
    <xsd:import namespace="76070545-1757-4d55-b591-d58ce7cb03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136bc-ba98-4f45-972d-5ef5319f15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fe123620-fe9b-4cb0-aa31-c44e5f5594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70545-1757-4d55-b591-d58ce7cb039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c136bc-ba98-4f45-972d-5ef5319f15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EE678D-9FCE-47C8-9FE6-2825B11B6201}"/>
</file>

<file path=customXml/itemProps2.xml><?xml version="1.0" encoding="utf-8"?>
<ds:datastoreItem xmlns:ds="http://schemas.openxmlformats.org/officeDocument/2006/customXml" ds:itemID="{C8C717FF-0CEA-4379-A0A3-9BACC568BA79}"/>
</file>

<file path=customXml/itemProps3.xml><?xml version="1.0" encoding="utf-8"?>
<ds:datastoreItem xmlns:ds="http://schemas.openxmlformats.org/officeDocument/2006/customXml" ds:itemID="{318A02A2-0620-4885-824B-D9B4A1D271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UFOLEP Gard | Formations</dc:creator>
  <cp:keywords/>
  <dc:description/>
  <cp:lastModifiedBy/>
  <cp:revision/>
  <dcterms:created xsi:type="dcterms:W3CDTF">2026-06-08T10:16:26Z</dcterms:created>
  <dcterms:modified xsi:type="dcterms:W3CDTF">2026-06-08T10:29:24Z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0x0101002CE0BC31E198684A9D6E473875ADCFC2</vt:lpwstr>
  </property>
</Properties>
</file>